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<sst xmlns="http://schemas.openxmlformats.org/spreadsheetml/2006/main" count="18" uniqueCount="18">
  <si>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(10.i + Rr).(T + CT) − μ.CEt</t>
  </si>
  <si>
    <t>1000.μ − (10.i + Rr)</t>
  </si>
  <si>
    <t>Resistência ao Rolamento em kgf/ton (valor fixo - para asfalto):</t>
  </si>
  <si>
    <t>Tara do Veículo-trator (em ton)</t>
  </si>
  <si>
    <t>Máximo aclive do percurso (%) :</t>
  </si>
  <si>
    <t>Coeficiente de atrito entre pneu e solo (valor para asfalto molhado):</t>
  </si>
  <si>
    <t>Fórmula de Cálculo do Peso Mínimo do Lastro</t>
  </si>
  <si>
    <t xml:space="preserve">i </t>
  </si>
  <si>
    <t>μ</t>
  </si>
  <si>
    <t>Cet</t>
  </si>
  <si>
    <t>CT</t>
  </si>
  <si>
    <t>T</t>
  </si>
  <si>
    <t>Rr</t>
  </si>
  <si>
    <t>Lmin =</t>
  </si>
  <si>
    <t>Cálculo do Lastro Mínimo do Caminhão Trator para tracionar carga excedente</t>
  </si>
  <si>
    <t>Fonte: Scania</t>
  </si>
  <si>
    <t xml:space="preserve">Tara do eixo traseiro do caminhão (em kgf) - </t>
  </si>
  <si>
    <t>Peso Total do Conjunto Transportador (em ton) - Carga+implemento: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</si>
</sst>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/>
    </xf>
    <xf numFmtId="0" fontId="2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3" fillId="2" borderId="0" xfId="0" applyFont="1" applyFill="1" applyAlignment="1">
      <alignment/>
    </xf>
    <xf numFmtId="0" fontId="0" fillId="4" borderId="0" xfId="0" applyFill="1" applyAlignment="1">
      <alignment horizontal="center"/>
    </xf>
    <xf numFmtId="2" fontId="0" fillId="4" borderId="3" xfId="0" applyNumberFormat="1" applyFill="1" applyBorder="1" applyAlignment="1">
      <alignment/>
    </xf>
    <xf numFmtId="0" fontId="1" fillId="4" borderId="0" xfId="0" applyFont="1" applyFill="1" applyAlignment="1">
      <alignment horizontal="center"/>
    </xf>
    <xf numFmtId="165" fontId="0" fillId="4" borderId="3" xfId="0" applyNumberFormat="1" applyFill="1" applyBorder="1" applyAlignment="1">
      <alignment/>
    </xf>
    <xf numFmtId="0" fontId="0" fillId="3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23</xdr:row>
      <xdr:rowOff>85725</xdr:rowOff>
    </xdr:from>
    <xdr:to>
      <xdr:col>6</xdr:col>
      <xdr:colOff>600075</xdr:colOff>
      <xdr:row>40</xdr:row>
      <xdr:rowOff>152400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3933825"/>
          <a:ext cx="3638550" cy="2819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I23"/>
  <sheetViews>
    <sheetView tabSelected="1" workbookViewId="0" topLeftCell="A1">
      <selection activeCell="F2" sqref="F2"/>
    </sheetView>
  </sheetViews>
  <sheetFormatPr defaultColWidth="9.140625" defaultRowHeight="12.75"/>
  <cols>
    <col min="7" max="7" width="13.57421875" style="0" customWidth="1"/>
  </cols>
  <sheetData>
    <row r="1" s="1" customFormat="1" ht="12.75"/>
    <row r="2" s="1" customFormat="1" ht="12.75"/>
    <row r="3" s="1" customFormat="1" ht="12.75"/>
    <row r="4" s="1" customFormat="1" ht="18">
      <c r="B4" s="7" t="s">
        <v>14</v>
      </c>
    </row>
    <row r="5" s="1" customFormat="1" ht="15" customHeight="1"/>
    <row r="6" spans="2:9" s="1" customFormat="1" ht="12.75">
      <c r="B6" s="1" t="s">
        <v>2</v>
      </c>
      <c r="H6" s="2" t="s">
        <v>12</v>
      </c>
      <c r="I6" s="3">
        <v>11</v>
      </c>
    </row>
    <row r="7" s="1" customFormat="1" ht="12.75">
      <c r="H7" s="2"/>
    </row>
    <row r="8" spans="2:9" s="1" customFormat="1" ht="12.75">
      <c r="B8" s="1" t="s">
        <v>3</v>
      </c>
      <c r="H8" s="8" t="s">
        <v>11</v>
      </c>
      <c r="I8" s="11">
        <v>10.452</v>
      </c>
    </row>
    <row r="9" s="1" customFormat="1" ht="12.75">
      <c r="H9" s="2"/>
    </row>
    <row r="10" spans="2:9" s="1" customFormat="1" ht="12.75">
      <c r="B10" s="1" t="s">
        <v>17</v>
      </c>
      <c r="H10" s="10" t="s">
        <v>10</v>
      </c>
      <c r="I10" s="9">
        <v>250</v>
      </c>
    </row>
    <row r="11" s="1" customFormat="1" ht="12.75">
      <c r="H11" s="2"/>
    </row>
    <row r="12" spans="2:9" s="1" customFormat="1" ht="12.75">
      <c r="B12" s="1" t="s">
        <v>16</v>
      </c>
      <c r="H12" s="10" t="s">
        <v>9</v>
      </c>
      <c r="I12" s="9">
        <v>4700</v>
      </c>
    </row>
    <row r="13" s="1" customFormat="1" ht="12.75">
      <c r="H13" s="2"/>
    </row>
    <row r="14" spans="2:9" s="1" customFormat="1" ht="12.75">
      <c r="B14" s="1" t="s">
        <v>4</v>
      </c>
      <c r="H14" s="2" t="s">
        <v>7</v>
      </c>
      <c r="I14" s="1">
        <v>6</v>
      </c>
    </row>
    <row r="15" s="1" customFormat="1" ht="12.75">
      <c r="H15" s="2"/>
    </row>
    <row r="16" spans="2:9" s="1" customFormat="1" ht="12.75">
      <c r="B16" s="1" t="s">
        <v>5</v>
      </c>
      <c r="H16" s="2" t="s">
        <v>8</v>
      </c>
      <c r="I16" s="1">
        <v>0.7</v>
      </c>
    </row>
    <row r="17" s="1" customFormat="1" ht="12.75"/>
    <row r="18" s="1" customFormat="1" ht="15">
      <c r="B18" s="4" t="s">
        <v>6</v>
      </c>
    </row>
    <row r="19" s="1" customFormat="1" ht="12.75"/>
    <row r="20" spans="2:6" s="1" customFormat="1" ht="12.75">
      <c r="B20" s="12" t="s">
        <v>13</v>
      </c>
      <c r="C20" s="5" t="s">
        <v>0</v>
      </c>
      <c r="D20" s="5"/>
      <c r="E20" s="5"/>
      <c r="F20" s="14">
        <f>((10*I14+I6)*(I8+I10)-(I16*I12))/((1000*I16)-(10*I14+I6))</f>
        <v>24.16866772655008</v>
      </c>
    </row>
    <row r="21" spans="2:6" s="1" customFormat="1" ht="12.75">
      <c r="B21" s="13"/>
      <c r="C21" s="6" t="s">
        <v>1</v>
      </c>
      <c r="D21" s="6"/>
      <c r="E21" s="6"/>
      <c r="F21" s="15"/>
    </row>
    <row r="22" s="1" customFormat="1" ht="12.75"/>
    <row r="23" s="1" customFormat="1" ht="12.75">
      <c r="B23" s="1" t="s">
        <v>15</v>
      </c>
    </row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</sheetData>
  <mergeCells count="2">
    <mergeCell ref="B20:B21"/>
    <mergeCell ref="F20:F21"/>
  </mergeCells>
  <printOptions/>
  <pageMargins left="0.75" right="0.75" top="1" bottom="1" header="0.492125985" footer="0.49212598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SINDIPESA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JB</dc:creator>
  <cp:keywords/>
  <dc:description/>
  <cp:lastModifiedBy>JB</cp:lastModifiedBy>
  <dcterms:created xsi:type="dcterms:W3CDTF">2008-07-04T18:04:02Z</dcterms:created>
  <dcterms:modified xsi:type="dcterms:W3CDTF">2008-12-02T13:39:41Z</dcterms:modified>
  <cp:category/>
  <cp:version/>
  <cp:contentType/>
  <cp:contentStatus/>
</cp:coreProperties>
</file>