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60" tabRatio="834" firstSheet="1" activeTab="12"/>
  </bookViews>
  <sheets>
    <sheet name="AUTOBAN" sheetId="1" r:id="rId1"/>
    <sheet name="CENTROVIAS" sheetId="2" r:id="rId2"/>
    <sheet name="CONCER" sheetId="3" r:id="rId3"/>
    <sheet name="CRT" sheetId="4" r:id="rId4"/>
    <sheet name="DER-SP" sheetId="5" r:id="rId5"/>
    <sheet name="ECOPISTAS" sheetId="6" r:id="rId6"/>
    <sheet name="ECOVIAS DOS IMIGRANTES" sheetId="7" r:id="rId7"/>
    <sheet name="FERNÃO DIAS" sheetId="8" r:id="rId8"/>
    <sheet name="LITORAL SUL" sheetId="9" r:id="rId9"/>
    <sheet name="NOVADUTRA" sheetId="10" r:id="rId10"/>
    <sheet name="PONTE RIO-NITEROI" sheetId="11" r:id="rId11"/>
    <sheet name="PRF" sheetId="12" r:id="rId12"/>
    <sheet name="RÉGIS BITTENCOURT" sheetId="13" r:id="rId13"/>
    <sheet name="RENOVIAS" sheetId="14" r:id="rId14"/>
    <sheet name="RODOANEL OESTE" sheetId="15" r:id="rId15"/>
    <sheet name="RODOANEL SUL" sheetId="16" r:id="rId16"/>
    <sheet name="RODOVIA DAS COLINAS" sheetId="17" r:id="rId17"/>
    <sheet name="ROTA 116" sheetId="18" r:id="rId18"/>
    <sheet name="ROTA DAS BANDEIRAS" sheetId="19" r:id="rId19"/>
    <sheet name="TRANSBRASILIANA" sheetId="20" r:id="rId20"/>
    <sheet name="TRIÂNGULO DO SOL" sheetId="21" r:id="rId21"/>
    <sheet name="VIAOESTE" sheetId="22" r:id="rId22"/>
    <sheet name="VIARONDON" sheetId="23" r:id="rId23"/>
  </sheets>
  <definedNames/>
  <calcPr fullCalcOnLoad="1"/>
</workbook>
</file>

<file path=xl/sharedStrings.xml><?xml version="1.0" encoding="utf-8"?>
<sst xmlns="http://schemas.openxmlformats.org/spreadsheetml/2006/main" count="1733" uniqueCount="272">
  <si>
    <t>25 DE DEZEMBRO</t>
  </si>
  <si>
    <t>31 DE DEZEMBRO</t>
  </si>
  <si>
    <t>1º DE MAIO</t>
  </si>
  <si>
    <t>07 DE SETEMBRO</t>
  </si>
  <si>
    <t>12 DE OUTUBRO</t>
  </si>
  <si>
    <t>02 DE NOVEMBRO</t>
  </si>
  <si>
    <t>FERIADO</t>
  </si>
  <si>
    <t>DIA</t>
  </si>
  <si>
    <t>PERÍODO DE RESTRIÇÃO</t>
  </si>
  <si>
    <t>HORÁRIO DE RESTRIÇÃO</t>
  </si>
  <si>
    <t>CARNAVAL</t>
  </si>
  <si>
    <t>DIA DO TRABALHO</t>
  </si>
  <si>
    <t>CORPUS CHRISTI</t>
  </si>
  <si>
    <t>FINADOS</t>
  </si>
  <si>
    <t>15 DE NOVEMBRO</t>
  </si>
  <si>
    <t>A CONCESSIONÁRIA AINDA NÃO INFORMOU</t>
  </si>
  <si>
    <t xml:space="preserve">INDEPENDÊNCIA </t>
  </si>
  <si>
    <t>REPÚBLICA</t>
  </si>
  <si>
    <t>NATAL</t>
  </si>
  <si>
    <t>ANO NOVO</t>
  </si>
  <si>
    <t>Tráfego não permitido</t>
  </si>
  <si>
    <t>Tráfego normal</t>
  </si>
  <si>
    <t>Tráfego permitido até as 14h</t>
  </si>
  <si>
    <t>Trafego  permitido após as 16h</t>
  </si>
  <si>
    <t>Tráfego permitido até as 12h</t>
  </si>
  <si>
    <t>OPERAÇÃO</t>
  </si>
  <si>
    <t>DIA DO FERIADO</t>
  </si>
  <si>
    <t>DIAS SOB INFLUÊNCIA</t>
  </si>
  <si>
    <t>HORÁRIO DA RESTRIÇÃO</t>
  </si>
  <si>
    <t>ANIVERSÁRIO 
DE SÃO PAULO</t>
  </si>
  <si>
    <t>25 de Janeiro</t>
  </si>
  <si>
    <t>-</t>
  </si>
  <si>
    <t>sexta-feira</t>
  </si>
  <si>
    <t>das</t>
  </si>
  <si>
    <t>12h</t>
  </si>
  <si>
    <t>às</t>
  </si>
  <si>
    <t>24h</t>
  </si>
  <si>
    <t>sábado</t>
  </si>
  <si>
    <t>00h</t>
  </si>
  <si>
    <t>14h</t>
  </si>
  <si>
    <t>domingo</t>
  </si>
  <si>
    <t>Pode trafegar</t>
  </si>
  <si>
    <t>segunda-feira</t>
  </si>
  <si>
    <t>terça-feira</t>
  </si>
  <si>
    <t>Quarta-feira</t>
  </si>
  <si>
    <t>Quirta-feira</t>
  </si>
  <si>
    <t>21 de Abril</t>
  </si>
  <si>
    <t>quarta-feira</t>
  </si>
  <si>
    <t>quinta-feira</t>
  </si>
  <si>
    <t>01 de Maio</t>
  </si>
  <si>
    <t>REVOLUÇÃO CONSTITUCIONALISTA ESTADUAL - SP</t>
  </si>
  <si>
    <t>09 de Julho</t>
  </si>
  <si>
    <t>INDEPENDÊNCIA</t>
  </si>
  <si>
    <t>07 de Setembro</t>
  </si>
  <si>
    <t>N. S. APARECIDA</t>
  </si>
  <si>
    <t>12 de Outubro</t>
  </si>
  <si>
    <t>2 de Novembro</t>
  </si>
  <si>
    <t>25 de Dezembro</t>
  </si>
  <si>
    <t>31 de Dezembro</t>
  </si>
  <si>
    <t>Liberado</t>
  </si>
  <si>
    <t>Período de Restrição</t>
  </si>
  <si>
    <t>JANEIRO - 2012</t>
  </si>
  <si>
    <t>CRUZ DE MALTA</t>
  </si>
  <si>
    <t>DOMINGO</t>
  </si>
  <si>
    <t>TOMÉ</t>
  </si>
  <si>
    <t>SEGUNDA</t>
  </si>
  <si>
    <t>IRGA</t>
  </si>
  <si>
    <t>TERÇA</t>
  </si>
  <si>
    <t>SUPERPESA</t>
  </si>
  <si>
    <t>QUARTA</t>
  </si>
  <si>
    <t>TRANSDATA</t>
  </si>
  <si>
    <t>QUINTA</t>
  </si>
  <si>
    <t>ABB</t>
  </si>
  <si>
    <t>SEXTA</t>
  </si>
  <si>
    <t>MANUTENÇÃO CME</t>
  </si>
  <si>
    <t>SÁBADO</t>
  </si>
  <si>
    <t>RESTRIÇÃO TEMPORADA</t>
  </si>
  <si>
    <t>VÉSPERA DE FERIADO</t>
  </si>
  <si>
    <t>FINAL DE SEMANA</t>
  </si>
  <si>
    <t xml:space="preserve">Manutenção - SP160 - PISTA SUL </t>
  </si>
  <si>
    <t>Vespera de Feriado</t>
  </si>
  <si>
    <t>Aniversário de São Paulo</t>
  </si>
  <si>
    <t>FEVEREIRO</t>
  </si>
  <si>
    <t>Feriado</t>
  </si>
  <si>
    <t xml:space="preserve">Carnaval </t>
  </si>
  <si>
    <t>Cinza</t>
  </si>
  <si>
    <t>MARÇO</t>
  </si>
  <si>
    <t>ABRIL</t>
  </si>
  <si>
    <t>Vespera</t>
  </si>
  <si>
    <t>Feriado Paixão de Cristo</t>
  </si>
  <si>
    <t>Páscoa</t>
  </si>
  <si>
    <t>Feriado Tiradentes</t>
  </si>
  <si>
    <t>MAIO</t>
  </si>
  <si>
    <t>Feriado Trabalhador</t>
  </si>
  <si>
    <t>JUNHO</t>
  </si>
  <si>
    <t>Feriado Corpos Cristh</t>
  </si>
  <si>
    <t>JULHO</t>
  </si>
  <si>
    <t>Revolução Constitucionalista de 1932</t>
  </si>
  <si>
    <t>AGOSTO</t>
  </si>
  <si>
    <t>Aniversário de SBC</t>
  </si>
  <si>
    <t>SETEMBRO</t>
  </si>
  <si>
    <t>Véspera</t>
  </si>
  <si>
    <t>Independencia do Brasil</t>
  </si>
  <si>
    <t>OUTUBRO</t>
  </si>
  <si>
    <t>Nossa Senhora</t>
  </si>
  <si>
    <t>NOVEMBRO</t>
  </si>
  <si>
    <t>Finados</t>
  </si>
  <si>
    <t>Proclamação da República</t>
  </si>
  <si>
    <t xml:space="preserve">Consciencia Negra </t>
  </si>
  <si>
    <t>DEZEMBRO</t>
  </si>
  <si>
    <t>JANEIRO - 2013</t>
  </si>
  <si>
    <t>Restrições ao tráfego de cargas excedentes nos feriados de 2012 - Centrovias</t>
  </si>
  <si>
    <t>21 DE FEVEREIRO</t>
  </si>
  <si>
    <t>17/02 – sexta-feira</t>
  </si>
  <si>
    <t>das (01)h às (24)h</t>
  </si>
  <si>
    <t>18/02 – sábado</t>
  </si>
  <si>
    <t>19/02 – domingo</t>
  </si>
  <si>
    <t>20/02 – segunda-feira</t>
  </si>
  <si>
    <t>21/021 – terça-feira</t>
  </si>
  <si>
    <t>22/02 – quarta-feira</t>
  </si>
  <si>
    <t>23/02 – quinta-feira</t>
  </si>
  <si>
    <t>das (08)h às (14)h</t>
  </si>
  <si>
    <t>PAIXÃO DE CRISTO</t>
  </si>
  <si>
    <t>06 DE ABRIL</t>
  </si>
  <si>
    <t>05/04 – quinta-feira</t>
  </si>
  <si>
    <t>06/04 – sexta-feira</t>
  </si>
  <si>
    <t>07/04 – sábado</t>
  </si>
  <si>
    <t>08/04 – domingo</t>
  </si>
  <si>
    <t>09/04 – segunda-feira</t>
  </si>
  <si>
    <t>TIRADENTES</t>
  </si>
  <si>
    <t>21 DE ABRIL</t>
  </si>
  <si>
    <t>20/04 – sexta-feira</t>
  </si>
  <si>
    <t>21/04 – sábado</t>
  </si>
  <si>
    <t>22/04 – domingo</t>
  </si>
  <si>
    <t>23/04 – segunda-feira</t>
  </si>
  <si>
    <t>27/04 – sexta-feira</t>
  </si>
  <si>
    <t>28/04 - sábado</t>
  </si>
  <si>
    <t>29/04 - domingo</t>
  </si>
  <si>
    <t>30/04 - segunda-feira</t>
  </si>
  <si>
    <t>01/05 - terça-feira</t>
  </si>
  <si>
    <t>02/05 - quarta-feira</t>
  </si>
  <si>
    <t>07 DE JUNHO</t>
  </si>
  <si>
    <t>06/06 – quarta-feira</t>
  </si>
  <si>
    <t>07/06 – quinta-feira</t>
  </si>
  <si>
    <t>08/06 - sexta-feira</t>
  </si>
  <si>
    <t>09/06 – sábado</t>
  </si>
  <si>
    <t>10/06 – domingo</t>
  </si>
  <si>
    <t>11/06 – segunda-feira</t>
  </si>
  <si>
    <t>9 DE JULHO</t>
  </si>
  <si>
    <t>09 DE JULHO</t>
  </si>
  <si>
    <t>06/07 – sexta-feira</t>
  </si>
  <si>
    <t>07/07 - sábado</t>
  </si>
  <si>
    <t>08/07 - domingo</t>
  </si>
  <si>
    <t>09/07 - segunda-feira</t>
  </si>
  <si>
    <t>10/07 – terça-feira</t>
  </si>
  <si>
    <t>06/09 - quinta-feira</t>
  </si>
  <si>
    <t>07/09 - sexta-feira</t>
  </si>
  <si>
    <t>08/09 - sábado</t>
  </si>
  <si>
    <t>09/09 - domingo</t>
  </si>
  <si>
    <t>10/09 - segunda-feira</t>
  </si>
  <si>
    <t>PADROEIRA DO BRASIL</t>
  </si>
  <si>
    <t>11/10 - quinta-feira</t>
  </si>
  <si>
    <t>12/10 - sexta-feira</t>
  </si>
  <si>
    <t>13/10 - sábado</t>
  </si>
  <si>
    <t>14/10 - domingo</t>
  </si>
  <si>
    <t>15/10 - segunda-feira</t>
  </si>
  <si>
    <t>01/11 - quinta-feira</t>
  </si>
  <si>
    <t>02/11 - sexta-feira</t>
  </si>
  <si>
    <t>03/11 - sábado</t>
  </si>
  <si>
    <t>04/11 - domingo</t>
  </si>
  <si>
    <t>05/11 - segunda-feira</t>
  </si>
  <si>
    <t>14/11 – quarta-feira</t>
  </si>
  <si>
    <t>15/11 – quinta-feira</t>
  </si>
  <si>
    <t>16/11 - sexta-feira</t>
  </si>
  <si>
    <t>17/11 – sábado</t>
  </si>
  <si>
    <t>18/11 – domingo</t>
  </si>
  <si>
    <t>19/11 – segunda-feira</t>
  </si>
  <si>
    <t>17/12 - segunda-feira</t>
  </si>
  <si>
    <t>18/12 - terça-feira</t>
  </si>
  <si>
    <t>19/12 - quarta-feira</t>
  </si>
  <si>
    <t>20/12 - quinta-feira</t>
  </si>
  <si>
    <t>21/12 - sexta-feira</t>
  </si>
  <si>
    <t>22/12 - sabado</t>
  </si>
  <si>
    <t>23/12 - domingo</t>
  </si>
  <si>
    <t>24/12 - segunda-feira</t>
  </si>
  <si>
    <t>25/12 - terça-feira</t>
  </si>
  <si>
    <t>26/12 - quarta-feira</t>
  </si>
  <si>
    <t>27/12 - quinta-feira</t>
  </si>
  <si>
    <t>FINAL DE ANO</t>
  </si>
  <si>
    <t>28/12 – sexta-feira</t>
  </si>
  <si>
    <t>29/12 - sábado</t>
  </si>
  <si>
    <t>30/12 - domingo</t>
  </si>
  <si>
    <t>31/12 - segunda-feira</t>
  </si>
  <si>
    <t>01/01/2013 - terça-feira</t>
  </si>
  <si>
    <t>02/01/2013 - quarta-feira</t>
  </si>
  <si>
    <t>Restrições ao tráfego de cargas excedentes nos feriados de 2012 - Viaoeste</t>
  </si>
  <si>
    <t>Tráfego permitido até as 14h e após 01h</t>
  </si>
  <si>
    <t>Trafego  permitido após as 14h</t>
  </si>
  <si>
    <t>Tráfego permitido após as 12h</t>
  </si>
  <si>
    <t>21/12 – sexta-feira</t>
  </si>
  <si>
    <t>22/12 - sábado</t>
  </si>
  <si>
    <t>Restrições ao tráfego de cargas excedentes nos feriados de 2012 - Rodoanel Oeste</t>
  </si>
  <si>
    <t>21 de fevereiro</t>
  </si>
  <si>
    <t>SEMANA SANTA</t>
  </si>
  <si>
    <t>06 de Abril</t>
  </si>
  <si>
    <t>07 de Junho</t>
  </si>
  <si>
    <t xml:space="preserve">PROCLAMAÇÃO 
DA REPÚBLICA
e
CONSCIENCIA NEGRA </t>
  </si>
  <si>
    <t>15  de Novembro
e
20 de Novembro</t>
  </si>
  <si>
    <t>Restrições ao tráfego de Cargas Excedentes nos Feriados de 2012 - Novadutra</t>
  </si>
  <si>
    <t>das (12)h às (24)h</t>
  </si>
  <si>
    <t>das (00)h às (24)h</t>
  </si>
  <si>
    <t>Sem Restrições</t>
  </si>
  <si>
    <t>das (00)h às (12)h</t>
  </si>
  <si>
    <t>Restrições ao tráfego de cargas excedentes nos feriados de 2012 - Colinas</t>
  </si>
  <si>
    <t>das (05:00)h às (23:59)h</t>
  </si>
  <si>
    <t>das (00:00)h às (23:59)h</t>
  </si>
  <si>
    <t>das (00:00)h às (12:00)h</t>
  </si>
  <si>
    <t>das (12:00)h às (23:59)h</t>
  </si>
  <si>
    <t>Sem restrição</t>
  </si>
  <si>
    <t>Restrições ao tráfego de cargas excedentes nos feriados de 2012 - Rota das Bandeiras</t>
  </si>
  <si>
    <t>Restrições ao tráfego de cargas excedentes nos feriados de 2012</t>
  </si>
  <si>
    <t>Fonte: SPMAR</t>
  </si>
  <si>
    <t>Restrições ao tráfego de cargas excedentes nos feriados de 2012 - Renovias</t>
  </si>
  <si>
    <t>Dia</t>
  </si>
  <si>
    <t>Horário de Restrição</t>
  </si>
  <si>
    <t>Restrições ao tráfego de cargas excedentes nos feriados de 2012 - Régis Bittencourt</t>
  </si>
  <si>
    <t>Restrição para passagem de carga excedente (BR-116)</t>
  </si>
  <si>
    <t>Paixão de Cristo 2012</t>
  </si>
  <si>
    <t>05/04/2012 (quinta feira)</t>
  </si>
  <si>
    <t xml:space="preserve">dia todo </t>
  </si>
  <si>
    <t>06/04/2012  (sexta-feira)</t>
  </si>
  <si>
    <t>dia todo</t>
  </si>
  <si>
    <t>07/04/2012 (sábado)</t>
  </si>
  <si>
    <t>08/04/2012 (domingo)</t>
  </si>
  <si>
    <t>AutoBAn</t>
  </si>
  <si>
    <t>ANIVERSÁRIO DE SÃO PAULO</t>
  </si>
  <si>
    <t>25 DE JANEIRO</t>
  </si>
  <si>
    <t>24/01 – terça-feira</t>
  </si>
  <si>
    <t>das 06h às 23h59min</t>
  </si>
  <si>
    <t>25/01 – quarta-feira</t>
  </si>
  <si>
    <t>das 00h às 23h59min</t>
  </si>
  <si>
    <t>26/01 – quinta-feira</t>
  </si>
  <si>
    <t>das 00h às 12h</t>
  </si>
  <si>
    <t>das 00h às 23h</t>
  </si>
  <si>
    <t>das 06h às 23h</t>
  </si>
  <si>
    <t>das 06h às 12h</t>
  </si>
  <si>
    <t>Restrição para passagem de carga excedente (BR 116)</t>
  </si>
  <si>
    <t>Horários de Restrição</t>
  </si>
  <si>
    <t>Dia do Trabalhador 2012</t>
  </si>
  <si>
    <t>27/04/2012 (Sexta-feira)</t>
  </si>
  <si>
    <t>Dia todo</t>
  </si>
  <si>
    <t>28/04/2012 (Sábado)</t>
  </si>
  <si>
    <t>29/04/2012 (Domingo)</t>
  </si>
  <si>
    <t>30/04/2012 (Segunda-feira)</t>
  </si>
  <si>
    <t xml:space="preserve">01/05/2012 (Terça-feira) </t>
  </si>
  <si>
    <t>02/05/2012 (Quarta-feira)</t>
  </si>
  <si>
    <t>Até às 14h00min</t>
  </si>
  <si>
    <t>Corpus Christi</t>
  </si>
  <si>
    <t xml:space="preserve">Dia todo </t>
  </si>
  <si>
    <t>              Até as 14h00min</t>
  </si>
  <si>
    <t>Operação</t>
  </si>
  <si>
    <t xml:space="preserve">9 de Julho/2012 </t>
  </si>
  <si>
    <t xml:space="preserve">Dia Todo </t>
  </si>
  <si>
    <t>                Operação</t>
  </si>
  <si>
    <t xml:space="preserve">Independência do Brasil </t>
  </si>
  <si>
    <t>                  2012</t>
  </si>
  <si>
    <t xml:space="preserve">dia Todo </t>
  </si>
  <si>
    <t>até 14h00</t>
  </si>
  <si>
    <t>Nossa Senhora Aparecida</t>
  </si>
  <si>
    <t>                Operação</t>
  </si>
  <si>
    <t>Feriado de  Finados</t>
  </si>
  <si>
    <t>Até 14h0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</si>
</sst>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dd/mm/yy"/>
    <numFmt numFmtId="168" formatCode="mmm/yyyy"/>
    <numFmt numFmtId="169" formatCode="[$€-2]\ #,##0.00_);[Red]\([$€-2]\ #,##0.00\)"/>
  </numFmts>
  <fonts count="89">
    <font>
      <sz val="10"/>
      <name val="Arial"/>
      <family val="0"/>
    </font>
    <font>
      <sz val="1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8"/>
      <name val="Arial"/>
      <family val="2"/>
    </font>
    <font>
      <b/>
      <sz val="9"/>
      <name val="Times New Roman"/>
      <family val="1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14"/>
      <name val="Arial"/>
      <family val="2"/>
    </font>
    <font>
      <sz val="8.5"/>
      <color indexed="23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22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3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10"/>
      <name val="Tahoma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1"/>
      <color indexed="8"/>
      <name val="Arial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FFFF00"/>
      <name val="Arial"/>
      <family val="2"/>
    </font>
    <font>
      <b/>
      <sz val="12"/>
      <color rgb="FF1F497D"/>
      <name val="Arial"/>
      <family val="2"/>
    </font>
    <font>
      <b/>
      <sz val="11"/>
      <color rgb="FF1F497D"/>
      <name val="Arial"/>
      <family val="2"/>
    </font>
    <font>
      <sz val="10"/>
      <color rgb="FF1F497D"/>
      <name val="Arial"/>
      <family val="2"/>
    </font>
    <font>
      <b/>
      <sz val="10"/>
      <color rgb="FF1F497D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Tahoma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11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B955"/>
        <bgColor indexed="64"/>
      </patternFill>
    </fill>
    <fill>
      <patternFill patternType="solid">
        <fgColor rgb="FFB8CCE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medium"/>
      <right style="medium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</cellStyleXfs>
  <cellXfs count="32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 indent="2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36" borderId="0" xfId="0" applyFont="1" applyFill="1" applyBorder="1" applyAlignment="1">
      <alignment wrapText="1"/>
    </xf>
    <xf numFmtId="0" fontId="3" fillId="36" borderId="0" xfId="0" applyFont="1" applyFill="1" applyBorder="1" applyAlignment="1" applyProtection="1">
      <alignment horizontal="center" vertical="center"/>
      <protection hidden="1"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0" fillId="36" borderId="0" xfId="0" applyFill="1" applyBorder="1" applyAlignment="1">
      <alignment horizontal="center" vertical="center"/>
    </xf>
    <xf numFmtId="0" fontId="0" fillId="33" borderId="0" xfId="0" applyFill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indent="2"/>
    </xf>
    <xf numFmtId="0" fontId="15" fillId="33" borderId="0" xfId="0" applyFont="1" applyFill="1" applyBorder="1" applyAlignment="1">
      <alignment vertical="center"/>
    </xf>
    <xf numFmtId="0" fontId="15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indent="2"/>
    </xf>
    <xf numFmtId="0" fontId="18" fillId="33" borderId="14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14" fontId="20" fillId="33" borderId="14" xfId="0" applyNumberFormat="1" applyFont="1" applyFill="1" applyBorder="1" applyAlignment="1">
      <alignment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indent="2"/>
      <protection hidden="1"/>
    </xf>
    <xf numFmtId="0" fontId="20" fillId="0" borderId="14" xfId="0" applyFont="1" applyFill="1" applyBorder="1" applyAlignment="1" applyProtection="1">
      <alignment horizontal="center" vertical="center"/>
      <protection hidden="1"/>
    </xf>
    <xf numFmtId="0" fontId="20" fillId="0" borderId="15" xfId="0" applyFont="1" applyFill="1" applyBorder="1" applyAlignment="1" applyProtection="1">
      <alignment horizontal="left" vertical="center"/>
      <protection hidden="1"/>
    </xf>
    <xf numFmtId="0" fontId="0" fillId="36" borderId="0" xfId="0" applyFill="1" applyAlignment="1">
      <alignment vertical="center"/>
    </xf>
    <xf numFmtId="0" fontId="10" fillId="36" borderId="0" xfId="0" applyFont="1" applyFill="1" applyBorder="1" applyAlignment="1">
      <alignment/>
    </xf>
    <xf numFmtId="14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78" fillId="36" borderId="0" xfId="0" applyFont="1" applyFill="1" applyBorder="1" applyAlignment="1">
      <alignment/>
    </xf>
    <xf numFmtId="14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8" borderId="10" xfId="0" applyFont="1" applyFill="1" applyBorder="1" applyAlignment="1">
      <alignment horizontal="left"/>
    </xf>
    <xf numFmtId="0" fontId="0" fillId="38" borderId="10" xfId="0" applyFill="1" applyBorder="1" applyAlignment="1">
      <alignment horizontal="left"/>
    </xf>
    <xf numFmtId="0" fontId="0" fillId="37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14" fontId="0" fillId="38" borderId="10" xfId="0" applyNumberFormat="1" applyFill="1" applyBorder="1" applyAlignment="1">
      <alignment horizontal="left"/>
    </xf>
    <xf numFmtId="14" fontId="0" fillId="36" borderId="10" xfId="0" applyNumberForma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38" borderId="10" xfId="0" applyFont="1" applyFill="1" applyBorder="1" applyAlignment="1">
      <alignment horizontal="left"/>
    </xf>
    <xf numFmtId="14" fontId="0" fillId="39" borderId="10" xfId="0" applyNumberFormat="1" applyFill="1" applyBorder="1" applyAlignment="1">
      <alignment horizontal="left"/>
    </xf>
    <xf numFmtId="0" fontId="10" fillId="36" borderId="10" xfId="0" applyFont="1" applyFill="1" applyBorder="1" applyAlignment="1">
      <alignment horizontal="left"/>
    </xf>
    <xf numFmtId="14" fontId="0" fillId="37" borderId="10" xfId="0" applyNumberFormat="1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37" borderId="10" xfId="0" applyFont="1" applyFill="1" applyBorder="1" applyAlignment="1">
      <alignment vertical="center"/>
    </xf>
    <xf numFmtId="0" fontId="10" fillId="37" borderId="10" xfId="0" applyFont="1" applyFill="1" applyBorder="1" applyAlignment="1">
      <alignment horizontal="left"/>
    </xf>
    <xf numFmtId="0" fontId="0" fillId="38" borderId="16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40" borderId="10" xfId="0" applyFill="1" applyBorder="1" applyAlignment="1">
      <alignment horizontal="left"/>
    </xf>
    <xf numFmtId="0" fontId="0" fillId="36" borderId="10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38" borderId="10" xfId="0" applyFont="1" applyFill="1" applyBorder="1" applyAlignment="1">
      <alignment/>
    </xf>
    <xf numFmtId="0" fontId="79" fillId="36" borderId="0" xfId="0" applyFont="1" applyFill="1" applyBorder="1" applyAlignment="1">
      <alignment/>
    </xf>
    <xf numFmtId="0" fontId="0" fillId="36" borderId="10" xfId="0" applyFont="1" applyFill="1" applyBorder="1" applyAlignment="1">
      <alignment vertic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wrapText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wrapText="1"/>
    </xf>
    <xf numFmtId="0" fontId="6" fillId="34" borderId="17" xfId="0" applyFont="1" applyFill="1" applyBorder="1" applyAlignment="1">
      <alignment wrapText="1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 vertical="center"/>
    </xf>
    <xf numFmtId="0" fontId="6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14" fontId="6" fillId="3" borderId="22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 applyProtection="1">
      <alignment horizontal="left" vertical="center" indent="2"/>
      <protection hidden="1"/>
    </xf>
    <xf numFmtId="0" fontId="14" fillId="3" borderId="14" xfId="0" applyFont="1" applyFill="1" applyBorder="1" applyAlignment="1" applyProtection="1">
      <alignment horizontal="center" vertical="center"/>
      <protection hidden="1"/>
    </xf>
    <xf numFmtId="0" fontId="14" fillId="3" borderId="15" xfId="0" applyFont="1" applyFill="1" applyBorder="1" applyAlignment="1" applyProtection="1">
      <alignment horizontal="left" vertical="center"/>
      <protection hidden="1"/>
    </xf>
    <xf numFmtId="14" fontId="5" fillId="3" borderId="23" xfId="0" applyNumberFormat="1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 applyProtection="1">
      <alignment horizontal="left" vertical="center" indent="2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left" vertical="center"/>
      <protection hidden="1"/>
    </xf>
    <xf numFmtId="0" fontId="5" fillId="3" borderId="25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14" fontId="6" fillId="3" borderId="23" xfId="0" applyNumberFormat="1" applyFont="1" applyFill="1" applyBorder="1" applyAlignment="1">
      <alignment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3" fillId="33" borderId="11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 indent="2"/>
    </xf>
    <xf numFmtId="0" fontId="23" fillId="33" borderId="0" xfId="0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5" fillId="3" borderId="24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center" vertical="center" wrapText="1"/>
    </xf>
    <xf numFmtId="14" fontId="5" fillId="3" borderId="22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 applyProtection="1">
      <alignment horizontal="center" vertical="center"/>
      <protection hidden="1"/>
    </xf>
    <xf numFmtId="0" fontId="17" fillId="3" borderId="15" xfId="0" applyFont="1" applyFill="1" applyBorder="1" applyAlignment="1" applyProtection="1">
      <alignment horizontal="left" vertical="center"/>
      <protection hidden="1"/>
    </xf>
    <xf numFmtId="0" fontId="6" fillId="3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2" fillId="36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6" borderId="0" xfId="0" applyFill="1" applyAlignment="1">
      <alignment horizontal="left" vertical="center" wrapText="1"/>
    </xf>
    <xf numFmtId="0" fontId="0" fillId="36" borderId="0" xfId="0" applyFill="1" applyAlignment="1">
      <alignment horizontal="left" vertical="center" indent="2"/>
    </xf>
    <xf numFmtId="0" fontId="12" fillId="15" borderId="27" xfId="0" applyFont="1" applyFill="1" applyBorder="1" applyAlignment="1">
      <alignment horizontal="center" vertical="center" wrapText="1"/>
    </xf>
    <xf numFmtId="0" fontId="47" fillId="36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47" fillId="33" borderId="0" xfId="0" applyFont="1" applyFill="1" applyAlignment="1">
      <alignment/>
    </xf>
    <xf numFmtId="0" fontId="48" fillId="35" borderId="1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wrapText="1"/>
    </xf>
    <xf numFmtId="0" fontId="47" fillId="33" borderId="0" xfId="0" applyFont="1" applyFill="1" applyBorder="1" applyAlignment="1" applyProtection="1">
      <alignment horizontal="center" vertical="center"/>
      <protection hidden="1"/>
    </xf>
    <xf numFmtId="0" fontId="47" fillId="34" borderId="10" xfId="0" applyFont="1" applyFill="1" applyBorder="1" applyAlignment="1">
      <alignment wrapText="1"/>
    </xf>
    <xf numFmtId="0" fontId="47" fillId="34" borderId="10" xfId="0" applyFont="1" applyFill="1" applyBorder="1" applyAlignment="1" applyProtection="1">
      <alignment horizontal="center" vertical="center"/>
      <protection hidden="1"/>
    </xf>
    <xf numFmtId="0" fontId="48" fillId="34" borderId="10" xfId="0" applyFont="1" applyFill="1" applyBorder="1" applyAlignment="1">
      <alignment wrapText="1"/>
    </xf>
    <xf numFmtId="0" fontId="47" fillId="36" borderId="0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wrapText="1"/>
    </xf>
    <xf numFmtId="0" fontId="47" fillId="36" borderId="0" xfId="0" applyFont="1" applyFill="1" applyBorder="1" applyAlignment="1" applyProtection="1">
      <alignment horizontal="center" vertical="center"/>
      <protection hidden="1"/>
    </xf>
    <xf numFmtId="0" fontId="49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wrapText="1"/>
    </xf>
    <xf numFmtId="0" fontId="47" fillId="34" borderId="0" xfId="0" applyFont="1" applyFill="1" applyBorder="1" applyAlignment="1" applyProtection="1">
      <alignment horizontal="center" vertical="center"/>
      <protection hidden="1"/>
    </xf>
    <xf numFmtId="0" fontId="47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33" borderId="0" xfId="0" applyFont="1" applyFill="1" applyBorder="1" applyAlignment="1">
      <alignment horizontal="left" vertical="center" wrapText="1"/>
    </xf>
    <xf numFmtId="0" fontId="11" fillId="36" borderId="0" xfId="0" applyFont="1" applyFill="1" applyAlignment="1">
      <alignment/>
    </xf>
    <xf numFmtId="0" fontId="25" fillId="36" borderId="0" xfId="0" applyFont="1" applyFill="1" applyAlignment="1">
      <alignment/>
    </xf>
    <xf numFmtId="0" fontId="80" fillId="41" borderId="28" xfId="0" applyFont="1" applyFill="1" applyBorder="1" applyAlignment="1">
      <alignment horizontal="center" wrapText="1"/>
    </xf>
    <xf numFmtId="0" fontId="81" fillId="41" borderId="29" xfId="0" applyFont="1" applyFill="1" applyBorder="1" applyAlignment="1">
      <alignment horizontal="center" wrapText="1"/>
    </xf>
    <xf numFmtId="0" fontId="82" fillId="41" borderId="30" xfId="0" applyFont="1" applyFill="1" applyBorder="1" applyAlignment="1">
      <alignment vertical="top" wrapText="1"/>
    </xf>
    <xf numFmtId="0" fontId="83" fillId="41" borderId="30" xfId="0" applyFont="1" applyFill="1" applyBorder="1" applyAlignment="1">
      <alignment horizontal="center" vertical="top" wrapText="1"/>
    </xf>
    <xf numFmtId="0" fontId="9" fillId="42" borderId="10" xfId="0" applyFont="1" applyFill="1" applyBorder="1" applyAlignment="1">
      <alignment horizontal="center"/>
    </xf>
    <xf numFmtId="0" fontId="10" fillId="42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center" wrapText="1"/>
    </xf>
    <xf numFmtId="0" fontId="84" fillId="41" borderId="31" xfId="0" applyFont="1" applyFill="1" applyBorder="1" applyAlignment="1">
      <alignment wrapText="1"/>
    </xf>
    <xf numFmtId="0" fontId="10" fillId="41" borderId="29" xfId="0" applyFont="1" applyFill="1" applyBorder="1" applyAlignment="1">
      <alignment horizontal="center" wrapText="1"/>
    </xf>
    <xf numFmtId="0" fontId="84" fillId="41" borderId="32" xfId="0" applyFont="1" applyFill="1" applyBorder="1" applyAlignment="1">
      <alignment wrapText="1"/>
    </xf>
    <xf numFmtId="0" fontId="10" fillId="41" borderId="30" xfId="0" applyFont="1" applyFill="1" applyBorder="1" applyAlignment="1">
      <alignment horizontal="center" wrapText="1"/>
    </xf>
    <xf numFmtId="0" fontId="10" fillId="41" borderId="30" xfId="0" applyFont="1" applyFill="1" applyBorder="1" applyAlignment="1">
      <alignment wrapText="1"/>
    </xf>
    <xf numFmtId="0" fontId="0" fillId="36" borderId="0" xfId="0" applyFill="1" applyAlignment="1">
      <alignment wrapText="1"/>
    </xf>
    <xf numFmtId="0" fontId="27" fillId="43" borderId="28" xfId="0" applyFont="1" applyFill="1" applyBorder="1" applyAlignment="1">
      <alignment horizontal="center" vertical="top" wrapText="1"/>
    </xf>
    <xf numFmtId="0" fontId="27" fillId="43" borderId="33" xfId="0" applyFont="1" applyFill="1" applyBorder="1" applyAlignment="1">
      <alignment horizontal="center" vertical="top" wrapText="1"/>
    </xf>
    <xf numFmtId="0" fontId="0" fillId="43" borderId="33" xfId="0" applyFill="1" applyBorder="1" applyAlignment="1">
      <alignment vertical="top" wrapText="1"/>
    </xf>
    <xf numFmtId="0" fontId="0" fillId="43" borderId="32" xfId="0" applyFill="1" applyBorder="1" applyAlignment="1">
      <alignment vertical="top" wrapText="1"/>
    </xf>
    <xf numFmtId="0" fontId="27" fillId="43" borderId="29" xfId="0" applyFont="1" applyFill="1" applyBorder="1" applyAlignment="1">
      <alignment horizontal="center" vertical="top" wrapText="1"/>
    </xf>
    <xf numFmtId="14" fontId="27" fillId="0" borderId="30" xfId="0" applyNumberFormat="1" applyFont="1" applyBorder="1" applyAlignment="1">
      <alignment horizontal="center" vertical="top" wrapText="1"/>
    </xf>
    <xf numFmtId="0" fontId="85" fillId="0" borderId="30" xfId="0" applyFont="1" applyBorder="1" applyAlignment="1">
      <alignment horizontal="center" vertical="top" wrapText="1"/>
    </xf>
    <xf numFmtId="0" fontId="85" fillId="0" borderId="30" xfId="0" applyFont="1" applyBorder="1" applyAlignment="1">
      <alignment vertical="top" wrapText="1"/>
    </xf>
    <xf numFmtId="0" fontId="27" fillId="43" borderId="34" xfId="0" applyFont="1" applyFill="1" applyBorder="1" applyAlignment="1">
      <alignment horizontal="center" vertical="top" wrapText="1"/>
    </xf>
    <xf numFmtId="0" fontId="27" fillId="43" borderId="35" xfId="0" applyFont="1" applyFill="1" applyBorder="1" applyAlignment="1">
      <alignment horizontal="center" vertical="top" wrapText="1"/>
    </xf>
    <xf numFmtId="0" fontId="0" fillId="43" borderId="35" xfId="0" applyFill="1" applyBorder="1" applyAlignment="1">
      <alignment vertical="top" wrapText="1"/>
    </xf>
    <xf numFmtId="0" fontId="0" fillId="43" borderId="30" xfId="0" applyFill="1" applyBorder="1" applyAlignment="1">
      <alignment vertical="top" wrapText="1"/>
    </xf>
    <xf numFmtId="0" fontId="27" fillId="0" borderId="35" xfId="0" applyFont="1" applyBorder="1" applyAlignment="1">
      <alignment horizontal="center" vertical="top" wrapText="1"/>
    </xf>
    <xf numFmtId="14" fontId="27" fillId="0" borderId="35" xfId="0" applyNumberFormat="1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85" fillId="0" borderId="35" xfId="0" applyFont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86" fillId="0" borderId="0" xfId="0" applyFont="1" applyAlignment="1">
      <alignment horizontal="center"/>
    </xf>
    <xf numFmtId="0" fontId="87" fillId="43" borderId="28" xfId="0" applyFont="1" applyFill="1" applyBorder="1" applyAlignment="1">
      <alignment horizontal="center" vertical="top" wrapText="1"/>
    </xf>
    <xf numFmtId="0" fontId="87" fillId="43" borderId="33" xfId="0" applyFont="1" applyFill="1" applyBorder="1" applyAlignment="1">
      <alignment horizontal="center" vertical="top" wrapText="1"/>
    </xf>
    <xf numFmtId="0" fontId="87" fillId="43" borderId="33" xfId="0" applyFont="1" applyFill="1" applyBorder="1" applyAlignment="1">
      <alignment vertical="top" wrapText="1"/>
    </xf>
    <xf numFmtId="0" fontId="81" fillId="43" borderId="33" xfId="0" applyFont="1" applyFill="1" applyBorder="1" applyAlignment="1">
      <alignment vertical="top" wrapText="1"/>
    </xf>
    <xf numFmtId="0" fontId="87" fillId="43" borderId="34" xfId="0" applyFont="1" applyFill="1" applyBorder="1" applyAlignment="1">
      <alignment horizontal="center" vertical="top" wrapText="1"/>
    </xf>
    <xf numFmtId="0" fontId="87" fillId="43" borderId="35" xfId="0" applyFont="1" applyFill="1" applyBorder="1" applyAlignment="1">
      <alignment horizontal="center" vertical="top" wrapText="1"/>
    </xf>
    <xf numFmtId="0" fontId="87" fillId="0" borderId="35" xfId="0" applyFont="1" applyBorder="1" applyAlignment="1">
      <alignment horizontal="center" vertical="top" wrapText="1"/>
    </xf>
    <xf numFmtId="14" fontId="87" fillId="0" borderId="35" xfId="0" applyNumberFormat="1" applyFont="1" applyBorder="1" applyAlignment="1">
      <alignment horizontal="center" vertical="top" wrapText="1"/>
    </xf>
    <xf numFmtId="0" fontId="87" fillId="0" borderId="30" xfId="0" applyFont="1" applyBorder="1" applyAlignment="1">
      <alignment horizontal="center" vertical="top" wrapText="1"/>
    </xf>
    <xf numFmtId="0" fontId="81" fillId="43" borderId="33" xfId="0" applyFont="1" applyFill="1" applyBorder="1" applyAlignment="1">
      <alignment horizontal="center" vertical="top" wrapText="1"/>
    </xf>
    <xf numFmtId="0" fontId="1" fillId="42" borderId="16" xfId="0" applyFont="1" applyFill="1" applyBorder="1" applyAlignment="1">
      <alignment horizontal="center"/>
    </xf>
    <xf numFmtId="0" fontId="1" fillId="42" borderId="36" xfId="0" applyFont="1" applyFill="1" applyBorder="1" applyAlignment="1">
      <alignment horizontal="center"/>
    </xf>
    <xf numFmtId="0" fontId="1" fillId="42" borderId="17" xfId="0" applyFont="1" applyFill="1" applyBorder="1" applyAlignment="1">
      <alignment horizontal="center"/>
    </xf>
    <xf numFmtId="0" fontId="26" fillId="42" borderId="16" xfId="0" applyFont="1" applyFill="1" applyBorder="1" applyAlignment="1">
      <alignment horizontal="center"/>
    </xf>
    <xf numFmtId="0" fontId="26" fillId="42" borderId="17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center" vertical="center"/>
    </xf>
    <xf numFmtId="0" fontId="0" fillId="37" borderId="38" xfId="0" applyFont="1" applyFill="1" applyBorder="1" applyAlignment="1">
      <alignment horizontal="center" vertic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14" fontId="21" fillId="0" borderId="16" xfId="0" applyNumberFormat="1" applyFont="1" applyFill="1" applyBorder="1" applyAlignment="1">
      <alignment horizontal="center"/>
    </xf>
    <xf numFmtId="14" fontId="21" fillId="0" borderId="36" xfId="0" applyNumberFormat="1" applyFont="1" applyFill="1" applyBorder="1" applyAlignment="1">
      <alignment horizontal="center"/>
    </xf>
    <xf numFmtId="14" fontId="21" fillId="0" borderId="17" xfId="0" applyNumberFormat="1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/>
    </xf>
    <xf numFmtId="49" fontId="21" fillId="0" borderId="36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8" borderId="16" xfId="0" applyFill="1" applyBorder="1" applyAlignment="1">
      <alignment horizontal="left"/>
    </xf>
    <xf numFmtId="0" fontId="0" fillId="38" borderId="17" xfId="0" applyFill="1" applyBorder="1" applyAlignment="1">
      <alignment horizontal="left"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12" fillId="15" borderId="13" xfId="0" applyFont="1" applyFill="1" applyBorder="1" applyAlignment="1">
      <alignment horizontal="center" vertical="center" wrapText="1"/>
    </xf>
    <xf numFmtId="0" fontId="12" fillId="15" borderId="14" xfId="0" applyFont="1" applyFill="1" applyBorder="1" applyAlignment="1">
      <alignment horizontal="center" vertical="center" wrapText="1"/>
    </xf>
    <xf numFmtId="0" fontId="12" fillId="15" borderId="15" xfId="0" applyFont="1" applyFill="1" applyBorder="1" applyAlignment="1">
      <alignment horizontal="center" vertical="center" wrapText="1"/>
    </xf>
    <xf numFmtId="0" fontId="12" fillId="15" borderId="27" xfId="0" applyFont="1" applyFill="1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 wrapText="1"/>
    </xf>
    <xf numFmtId="0" fontId="86" fillId="43" borderId="33" xfId="0" applyFont="1" applyFill="1" applyBorder="1" applyAlignment="1">
      <alignment vertical="top" wrapText="1"/>
    </xf>
    <xf numFmtId="0" fontId="86" fillId="43" borderId="32" xfId="0" applyFont="1" applyFill="1" applyBorder="1" applyAlignment="1">
      <alignment vertical="top" wrapText="1"/>
    </xf>
    <xf numFmtId="0" fontId="80" fillId="41" borderId="28" xfId="0" applyFont="1" applyFill="1" applyBorder="1" applyAlignment="1">
      <alignment horizontal="center" wrapText="1"/>
    </xf>
    <xf numFmtId="0" fontId="80" fillId="41" borderId="33" xfId="0" applyFont="1" applyFill="1" applyBorder="1" applyAlignment="1">
      <alignment horizontal="center" wrapText="1"/>
    </xf>
    <xf numFmtId="0" fontId="80" fillId="41" borderId="47" xfId="0" applyFont="1" applyFill="1" applyBorder="1" applyAlignment="1">
      <alignment horizontal="center" wrapText="1"/>
    </xf>
    <xf numFmtId="0" fontId="88" fillId="41" borderId="28" xfId="0" applyFont="1" applyFill="1" applyBorder="1" applyAlignment="1">
      <alignment horizontal="center" wrapText="1"/>
    </xf>
    <xf numFmtId="0" fontId="88" fillId="41" borderId="32" xfId="0" applyFont="1" applyFill="1" applyBorder="1" applyAlignment="1">
      <alignment horizontal="center" wrapText="1"/>
    </xf>
    <xf numFmtId="0" fontId="88" fillId="41" borderId="33" xfId="0" applyFont="1" applyFill="1" applyBorder="1" applyAlignment="1">
      <alignment horizontal="center" wrapText="1"/>
    </xf>
    <xf numFmtId="0" fontId="88" fillId="41" borderId="47" xfId="0" applyFont="1" applyFill="1" applyBorder="1" applyAlignment="1">
      <alignment horizontal="center" wrapText="1"/>
    </xf>
    <xf numFmtId="14" fontId="27" fillId="0" borderId="28" xfId="0" applyNumberFormat="1" applyFont="1" applyBorder="1" applyAlignment="1">
      <alignment horizontal="center" vertical="top" wrapText="1"/>
    </xf>
    <xf numFmtId="14" fontId="27" fillId="0" borderId="32" xfId="0" applyNumberFormat="1" applyFont="1" applyBorder="1" applyAlignment="1">
      <alignment horizontal="center" vertical="top" wrapText="1"/>
    </xf>
    <xf numFmtId="0" fontId="85" fillId="0" borderId="28" xfId="0" applyFont="1" applyBorder="1" applyAlignment="1">
      <alignment horizontal="center" vertical="top" wrapText="1"/>
    </xf>
    <xf numFmtId="0" fontId="85" fillId="0" borderId="32" xfId="0" applyFont="1" applyBorder="1" applyAlignment="1">
      <alignment horizontal="center" vertical="top" wrapText="1"/>
    </xf>
    <xf numFmtId="0" fontId="59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48" fillId="34" borderId="37" xfId="0" applyFont="1" applyFill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37" xfId="0" applyFont="1" applyFill="1" applyBorder="1" applyAlignment="1">
      <alignment horizontal="center" vertical="center" wrapText="1"/>
    </xf>
    <xf numFmtId="0" fontId="48" fillId="34" borderId="38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9"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  <color theme="0"/>
      </font>
      <fill>
        <patternFill>
          <bgColor theme="2" tint="-0.4999699890613556"/>
        </patternFill>
      </fill>
      <border/>
    </dxf>
    <dxf>
      <font>
        <b/>
        <i val="0"/>
      </font>
      <fill>
        <patternFill>
          <bgColor theme="6" tint="0.7999799847602844"/>
        </patternFill>
      </fill>
      <border/>
    </dxf>
    <dxf>
      <font>
        <b/>
        <i val="0"/>
      </font>
      <fill>
        <patternFill>
          <bgColor theme="5" tint="0.7999799847602844"/>
        </patternFill>
      </fill>
      <border/>
    </dxf>
    <dxf>
      <font>
        <b/>
        <i val="0"/>
        <color theme="0"/>
      </font>
      <fill>
        <patternFill>
          <bgColor theme="9" tint="-0.24993999302387238"/>
        </patternFill>
      </fill>
      <border/>
    </dxf>
    <dxf>
      <font>
        <b/>
        <i val="0"/>
        <color theme="0"/>
      </font>
      <fill>
        <patternFill>
          <bgColor rgb="FF00B0F0"/>
        </patternFill>
      </fill>
      <border/>
    </dxf>
    <dxf>
      <font>
        <b/>
        <i val="0"/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76200</xdr:rowOff>
    </xdr:from>
    <xdr:to>
      <xdr:col>10</xdr:col>
      <xdr:colOff>447675</xdr:colOff>
      <xdr:row>62</xdr:row>
      <xdr:rowOff>114300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38125"/>
          <a:ext cx="5324475" cy="991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11</xdr:col>
      <xdr:colOff>295275</xdr:colOff>
      <xdr:row>72</xdr:row>
      <xdr:rowOff>66675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14350"/>
          <a:ext cx="5781675" cy="1137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1.28125" style="1" customWidth="1"/>
    <col min="2" max="2" width="18.28125" style="0" customWidth="1"/>
    <col min="3" max="3" width="15.421875" style="0" bestFit="1" customWidth="1"/>
    <col min="4" max="4" width="27.8515625" style="0" bestFit="1" customWidth="1"/>
    <col min="5" max="5" width="27.7109375" style="0" bestFit="1" customWidth="1"/>
  </cols>
  <sheetData>
    <row r="1" s="1" customFormat="1" ht="12.75"/>
    <row r="2" spans="2:5" s="1" customFormat="1" ht="20.25">
      <c r="B2" s="241" t="s">
        <v>220</v>
      </c>
      <c r="C2" s="242"/>
      <c r="D2" s="242"/>
      <c r="E2" s="243"/>
    </row>
    <row r="3" spans="2:4" s="1" customFormat="1" ht="27">
      <c r="B3" s="2"/>
      <c r="C3" s="244" t="s">
        <v>234</v>
      </c>
      <c r="D3" s="245"/>
    </row>
    <row r="4" spans="2:5" s="1" customFormat="1" ht="12.75" customHeight="1">
      <c r="B4" s="204" t="s">
        <v>6</v>
      </c>
      <c r="C4" s="205" t="s">
        <v>7</v>
      </c>
      <c r="D4" s="205" t="s">
        <v>8</v>
      </c>
      <c r="E4" s="205" t="s">
        <v>9</v>
      </c>
    </row>
    <row r="5" spans="2:5" s="3" customFormat="1" ht="12.75">
      <c r="B5" s="9"/>
      <c r="C5" s="9"/>
      <c r="D5" s="5"/>
      <c r="E5" s="12"/>
    </row>
    <row r="6" spans="2:5" s="3" customFormat="1" ht="12.75">
      <c r="B6" s="246" t="s">
        <v>235</v>
      </c>
      <c r="C6" s="246" t="s">
        <v>236</v>
      </c>
      <c r="D6" s="6" t="s">
        <v>237</v>
      </c>
      <c r="E6" s="4" t="s">
        <v>238</v>
      </c>
    </row>
    <row r="7" spans="2:5" s="3" customFormat="1" ht="12.75">
      <c r="B7" s="246"/>
      <c r="C7" s="246"/>
      <c r="D7" s="7" t="s">
        <v>239</v>
      </c>
      <c r="E7" s="4" t="s">
        <v>240</v>
      </c>
    </row>
    <row r="8" spans="2:5" s="3" customFormat="1" ht="12.75">
      <c r="B8" s="246"/>
      <c r="C8" s="246"/>
      <c r="D8" s="6" t="s">
        <v>241</v>
      </c>
      <c r="E8" s="4" t="s">
        <v>242</v>
      </c>
    </row>
    <row r="9" spans="2:5" s="3" customFormat="1" ht="12.75">
      <c r="B9" s="9"/>
      <c r="C9" s="9"/>
      <c r="D9" s="5"/>
      <c r="E9" s="12"/>
    </row>
    <row r="10" spans="2:5" s="3" customFormat="1" ht="12.75">
      <c r="B10" s="247" t="s">
        <v>10</v>
      </c>
      <c r="C10" s="247" t="s">
        <v>112</v>
      </c>
      <c r="D10" s="6" t="s">
        <v>113</v>
      </c>
      <c r="E10" s="4" t="s">
        <v>238</v>
      </c>
    </row>
    <row r="11" spans="2:5" s="3" customFormat="1" ht="12.75">
      <c r="B11" s="248"/>
      <c r="C11" s="248"/>
      <c r="D11" s="6" t="s">
        <v>115</v>
      </c>
      <c r="E11" s="4" t="s">
        <v>243</v>
      </c>
    </row>
    <row r="12" spans="2:5" s="3" customFormat="1" ht="12.75">
      <c r="B12" s="248"/>
      <c r="C12" s="248"/>
      <c r="D12" s="6" t="s">
        <v>116</v>
      </c>
      <c r="E12" s="4" t="s">
        <v>244</v>
      </c>
    </row>
    <row r="13" spans="2:5" s="3" customFormat="1" ht="12.75">
      <c r="B13" s="248"/>
      <c r="C13" s="248"/>
      <c r="D13" s="6" t="s">
        <v>117</v>
      </c>
      <c r="E13" s="4" t="s">
        <v>238</v>
      </c>
    </row>
    <row r="14" spans="2:5" s="3" customFormat="1" ht="12.75">
      <c r="B14" s="248"/>
      <c r="C14" s="248"/>
      <c r="D14" s="7" t="s">
        <v>118</v>
      </c>
      <c r="E14" s="4" t="s">
        <v>240</v>
      </c>
    </row>
    <row r="15" spans="2:5" s="3" customFormat="1" ht="12.75">
      <c r="B15" s="248"/>
      <c r="C15" s="248"/>
      <c r="D15" s="6" t="s">
        <v>119</v>
      </c>
      <c r="E15" s="4" t="s">
        <v>240</v>
      </c>
    </row>
    <row r="16" spans="2:5" s="3" customFormat="1" ht="12.75">
      <c r="B16" s="249"/>
      <c r="C16" s="249"/>
      <c r="D16" s="6" t="s">
        <v>120</v>
      </c>
      <c r="E16" s="4" t="s">
        <v>245</v>
      </c>
    </row>
    <row r="17" spans="2:5" s="3" customFormat="1" ht="12.75">
      <c r="B17" s="31"/>
      <c r="C17" s="31"/>
      <c r="D17" s="24"/>
      <c r="E17" s="25"/>
    </row>
    <row r="18" spans="2:5" s="3" customFormat="1" ht="12.75">
      <c r="B18" s="246" t="s">
        <v>122</v>
      </c>
      <c r="C18" s="246" t="s">
        <v>123</v>
      </c>
      <c r="D18" s="6" t="s">
        <v>124</v>
      </c>
      <c r="E18" s="4" t="s">
        <v>238</v>
      </c>
    </row>
    <row r="19" spans="2:5" s="3" customFormat="1" ht="12.75">
      <c r="B19" s="246"/>
      <c r="C19" s="246"/>
      <c r="D19" s="7" t="s">
        <v>125</v>
      </c>
      <c r="E19" s="4" t="s">
        <v>240</v>
      </c>
    </row>
    <row r="20" spans="2:5" s="3" customFormat="1" ht="12.75">
      <c r="B20" s="246"/>
      <c r="C20" s="246"/>
      <c r="D20" s="6" t="s">
        <v>126</v>
      </c>
      <c r="E20" s="4" t="s">
        <v>243</v>
      </c>
    </row>
    <row r="21" spans="2:5" s="3" customFormat="1" ht="12.75">
      <c r="B21" s="246"/>
      <c r="C21" s="246"/>
      <c r="D21" s="6" t="s">
        <v>127</v>
      </c>
      <c r="E21" s="4" t="s">
        <v>238</v>
      </c>
    </row>
    <row r="22" spans="2:5" s="3" customFormat="1" ht="12.75">
      <c r="B22" s="246"/>
      <c r="C22" s="246"/>
      <c r="D22" s="6" t="s">
        <v>128</v>
      </c>
      <c r="E22" s="4" t="s">
        <v>242</v>
      </c>
    </row>
    <row r="23" spans="2:5" s="26" customFormat="1" ht="12.75">
      <c r="B23" s="123"/>
      <c r="C23" s="123"/>
      <c r="D23" s="24"/>
      <c r="E23" s="25"/>
    </row>
    <row r="24" spans="2:5" s="3" customFormat="1" ht="12.75">
      <c r="B24" s="246" t="s">
        <v>129</v>
      </c>
      <c r="C24" s="246" t="s">
        <v>130</v>
      </c>
      <c r="D24" s="6" t="s">
        <v>131</v>
      </c>
      <c r="E24" s="4" t="s">
        <v>238</v>
      </c>
    </row>
    <row r="25" spans="2:5" s="3" customFormat="1" ht="12.75">
      <c r="B25" s="246"/>
      <c r="C25" s="246"/>
      <c r="D25" s="7" t="s">
        <v>132</v>
      </c>
      <c r="E25" s="4" t="s">
        <v>240</v>
      </c>
    </row>
    <row r="26" spans="2:5" s="3" customFormat="1" ht="12.75">
      <c r="B26" s="246"/>
      <c r="C26" s="246"/>
      <c r="D26" s="6" t="s">
        <v>133</v>
      </c>
      <c r="E26" s="4" t="s">
        <v>238</v>
      </c>
    </row>
    <row r="27" spans="2:5" s="3" customFormat="1" ht="12.75">
      <c r="B27" s="246"/>
      <c r="C27" s="246"/>
      <c r="D27" s="6" t="s">
        <v>134</v>
      </c>
      <c r="E27" s="4" t="s">
        <v>242</v>
      </c>
    </row>
    <row r="28" s="3" customFormat="1" ht="12.75"/>
    <row r="29" spans="2:5" s="3" customFormat="1" ht="12.75">
      <c r="B29" s="250" t="s">
        <v>11</v>
      </c>
      <c r="C29" s="250" t="s">
        <v>2</v>
      </c>
      <c r="D29" s="6" t="s">
        <v>135</v>
      </c>
      <c r="E29" s="4" t="s">
        <v>238</v>
      </c>
    </row>
    <row r="30" spans="2:5" s="3" customFormat="1" ht="12.75">
      <c r="B30" s="250"/>
      <c r="C30" s="250"/>
      <c r="D30" s="6" t="s">
        <v>136</v>
      </c>
      <c r="E30" s="4" t="s">
        <v>243</v>
      </c>
    </row>
    <row r="31" spans="2:5" s="3" customFormat="1" ht="12.75">
      <c r="B31" s="250"/>
      <c r="C31" s="250"/>
      <c r="D31" s="6" t="s">
        <v>137</v>
      </c>
      <c r="E31" s="4" t="s">
        <v>244</v>
      </c>
    </row>
    <row r="32" spans="2:5" s="3" customFormat="1" ht="12.75">
      <c r="B32" s="250"/>
      <c r="C32" s="250"/>
      <c r="D32" s="6" t="s">
        <v>138</v>
      </c>
      <c r="E32" s="4" t="s">
        <v>238</v>
      </c>
    </row>
    <row r="33" spans="2:5" s="3" customFormat="1" ht="12.75">
      <c r="B33" s="251"/>
      <c r="C33" s="251"/>
      <c r="D33" s="7" t="s">
        <v>139</v>
      </c>
      <c r="E33" s="4" t="s">
        <v>240</v>
      </c>
    </row>
    <row r="34" spans="2:5" s="3" customFormat="1" ht="12.75">
      <c r="B34" s="251"/>
      <c r="C34" s="251"/>
      <c r="D34" s="6" t="s">
        <v>140</v>
      </c>
      <c r="E34" s="4" t="s">
        <v>243</v>
      </c>
    </row>
    <row r="35" spans="2:5" s="3" customFormat="1" ht="12.75">
      <c r="B35" s="13"/>
      <c r="C35" s="13"/>
      <c r="D35" s="14"/>
      <c r="E35" s="11"/>
    </row>
    <row r="36" spans="2:5" s="3" customFormat="1" ht="12.75">
      <c r="B36" s="246" t="s">
        <v>12</v>
      </c>
      <c r="C36" s="246" t="s">
        <v>141</v>
      </c>
      <c r="D36" s="6" t="s">
        <v>142</v>
      </c>
      <c r="E36" s="4" t="s">
        <v>238</v>
      </c>
    </row>
    <row r="37" spans="2:5" s="3" customFormat="1" ht="12.75">
      <c r="B37" s="246"/>
      <c r="C37" s="246"/>
      <c r="D37" s="7" t="s">
        <v>143</v>
      </c>
      <c r="E37" s="4" t="s">
        <v>240</v>
      </c>
    </row>
    <row r="38" spans="2:5" s="3" customFormat="1" ht="12.75">
      <c r="B38" s="246"/>
      <c r="C38" s="246"/>
      <c r="D38" s="6" t="s">
        <v>144</v>
      </c>
      <c r="E38" s="4" t="s">
        <v>240</v>
      </c>
    </row>
    <row r="39" spans="2:5" s="3" customFormat="1" ht="12.75">
      <c r="B39" s="246"/>
      <c r="C39" s="246"/>
      <c r="D39" s="6" t="s">
        <v>145</v>
      </c>
      <c r="E39" s="4" t="s">
        <v>243</v>
      </c>
    </row>
    <row r="40" spans="2:5" s="3" customFormat="1" ht="12.75">
      <c r="B40" s="246"/>
      <c r="C40" s="246"/>
      <c r="D40" s="6" t="s">
        <v>146</v>
      </c>
      <c r="E40" s="4" t="s">
        <v>238</v>
      </c>
    </row>
    <row r="41" spans="2:5" s="3" customFormat="1" ht="12.75">
      <c r="B41" s="246"/>
      <c r="C41" s="246"/>
      <c r="D41" s="6" t="s">
        <v>147</v>
      </c>
      <c r="E41" s="4" t="s">
        <v>242</v>
      </c>
    </row>
    <row r="42" spans="2:5" s="3" customFormat="1" ht="12.75">
      <c r="B42" s="13"/>
      <c r="C42" s="13"/>
      <c r="D42" s="15"/>
      <c r="E42" s="11"/>
    </row>
    <row r="43" spans="2:5" s="3" customFormat="1" ht="12.75">
      <c r="B43" s="246" t="s">
        <v>148</v>
      </c>
      <c r="C43" s="246" t="s">
        <v>149</v>
      </c>
      <c r="D43" s="6" t="s">
        <v>150</v>
      </c>
      <c r="E43" s="4" t="s">
        <v>238</v>
      </c>
    </row>
    <row r="44" spans="2:5" s="3" customFormat="1" ht="12.75">
      <c r="B44" s="246"/>
      <c r="C44" s="246"/>
      <c r="D44" s="6" t="s">
        <v>151</v>
      </c>
      <c r="E44" s="4" t="s">
        <v>243</v>
      </c>
    </row>
    <row r="45" spans="2:5" s="3" customFormat="1" ht="12.75">
      <c r="B45" s="246"/>
      <c r="C45" s="246"/>
      <c r="D45" s="6" t="s">
        <v>152</v>
      </c>
      <c r="E45" s="4" t="s">
        <v>238</v>
      </c>
    </row>
    <row r="46" spans="2:5" s="3" customFormat="1" ht="12.75">
      <c r="B46" s="246"/>
      <c r="C46" s="246"/>
      <c r="D46" s="7" t="s">
        <v>153</v>
      </c>
      <c r="E46" s="4" t="s">
        <v>240</v>
      </c>
    </row>
    <row r="47" spans="2:5" s="3" customFormat="1" ht="12.75">
      <c r="B47" s="246"/>
      <c r="C47" s="246"/>
      <c r="D47" s="6" t="s">
        <v>154</v>
      </c>
      <c r="E47" s="4" t="s">
        <v>242</v>
      </c>
    </row>
    <row r="48" spans="2:5" s="3" customFormat="1" ht="12.75">
      <c r="B48" s="13"/>
      <c r="C48" s="13"/>
      <c r="D48" s="15"/>
      <c r="E48" s="11"/>
    </row>
    <row r="49" spans="2:5" s="3" customFormat="1" ht="12.75">
      <c r="B49" s="252" t="s">
        <v>16</v>
      </c>
      <c r="C49" s="253" t="s">
        <v>3</v>
      </c>
      <c r="D49" s="8" t="s">
        <v>155</v>
      </c>
      <c r="E49" s="4" t="s">
        <v>238</v>
      </c>
    </row>
    <row r="50" spans="2:5" s="3" customFormat="1" ht="12.75">
      <c r="B50" s="252"/>
      <c r="C50" s="254"/>
      <c r="D50" s="117" t="s">
        <v>156</v>
      </c>
      <c r="E50" s="4" t="s">
        <v>240</v>
      </c>
    </row>
    <row r="51" spans="2:5" s="3" customFormat="1" ht="12.75">
      <c r="B51" s="252"/>
      <c r="C51" s="254"/>
      <c r="D51" s="8" t="s">
        <v>157</v>
      </c>
      <c r="E51" s="4" t="s">
        <v>243</v>
      </c>
    </row>
    <row r="52" spans="2:5" s="3" customFormat="1" ht="12.75">
      <c r="B52" s="252"/>
      <c r="C52" s="254"/>
      <c r="D52" s="6" t="s">
        <v>158</v>
      </c>
      <c r="E52" s="4" t="s">
        <v>238</v>
      </c>
    </row>
    <row r="53" spans="2:5" s="3" customFormat="1" ht="12.75">
      <c r="B53" s="252"/>
      <c r="C53" s="255"/>
      <c r="D53" s="6" t="s">
        <v>159</v>
      </c>
      <c r="E53" s="4" t="s">
        <v>242</v>
      </c>
    </row>
    <row r="54" spans="2:5" s="3" customFormat="1" ht="12.75">
      <c r="B54" s="13"/>
      <c r="C54" s="13"/>
      <c r="D54" s="14"/>
      <c r="E54" s="11"/>
    </row>
    <row r="55" spans="2:5" s="3" customFormat="1" ht="12.75" customHeight="1">
      <c r="B55" s="246" t="s">
        <v>160</v>
      </c>
      <c r="C55" s="246" t="s">
        <v>4</v>
      </c>
      <c r="D55" s="8" t="s">
        <v>161</v>
      </c>
      <c r="E55" s="4" t="s">
        <v>238</v>
      </c>
    </row>
    <row r="56" spans="2:5" s="3" customFormat="1" ht="12.75">
      <c r="B56" s="246"/>
      <c r="C56" s="246"/>
      <c r="D56" s="117" t="s">
        <v>162</v>
      </c>
      <c r="E56" s="4" t="s">
        <v>240</v>
      </c>
    </row>
    <row r="57" spans="2:5" s="3" customFormat="1" ht="12.75">
      <c r="B57" s="246"/>
      <c r="C57" s="246"/>
      <c r="D57" s="8" t="s">
        <v>163</v>
      </c>
      <c r="E57" s="4" t="s">
        <v>243</v>
      </c>
    </row>
    <row r="58" spans="2:5" s="3" customFormat="1" ht="12.75">
      <c r="B58" s="246"/>
      <c r="C58" s="246"/>
      <c r="D58" s="6" t="s">
        <v>164</v>
      </c>
      <c r="E58" s="4" t="s">
        <v>238</v>
      </c>
    </row>
    <row r="59" spans="2:5" s="3" customFormat="1" ht="12.75">
      <c r="B59" s="246"/>
      <c r="C59" s="246"/>
      <c r="D59" s="6" t="s">
        <v>165</v>
      </c>
      <c r="E59" s="4" t="s">
        <v>242</v>
      </c>
    </row>
    <row r="60" spans="2:5" s="26" customFormat="1" ht="12.75">
      <c r="B60" s="206"/>
      <c r="C60" s="206"/>
      <c r="D60" s="24"/>
      <c r="E60" s="25"/>
    </row>
    <row r="61" spans="2:5" s="3" customFormat="1" ht="12.75">
      <c r="B61" s="246" t="s">
        <v>13</v>
      </c>
      <c r="C61" s="246" t="s">
        <v>5</v>
      </c>
      <c r="D61" s="8" t="s">
        <v>166</v>
      </c>
      <c r="E61" s="4" t="s">
        <v>238</v>
      </c>
    </row>
    <row r="62" spans="2:5" s="3" customFormat="1" ht="12.75">
      <c r="B62" s="246"/>
      <c r="C62" s="246"/>
      <c r="D62" s="117" t="s">
        <v>167</v>
      </c>
      <c r="E62" s="4" t="s">
        <v>240</v>
      </c>
    </row>
    <row r="63" spans="2:5" s="3" customFormat="1" ht="12.75">
      <c r="B63" s="246"/>
      <c r="C63" s="246"/>
      <c r="D63" s="8" t="s">
        <v>168</v>
      </c>
      <c r="E63" s="4" t="s">
        <v>243</v>
      </c>
    </row>
    <row r="64" spans="2:5" s="3" customFormat="1" ht="12.75">
      <c r="B64" s="246"/>
      <c r="C64" s="246"/>
      <c r="D64" s="6" t="s">
        <v>169</v>
      </c>
      <c r="E64" s="4" t="s">
        <v>238</v>
      </c>
    </row>
    <row r="65" spans="2:5" s="3" customFormat="1" ht="12.75">
      <c r="B65" s="246"/>
      <c r="C65" s="246"/>
      <c r="D65" s="6" t="s">
        <v>170</v>
      </c>
      <c r="E65" s="4" t="s">
        <v>242</v>
      </c>
    </row>
    <row r="66" spans="2:5" s="3" customFormat="1" ht="12.75">
      <c r="B66" s="13"/>
      <c r="C66" s="13"/>
      <c r="D66" s="14"/>
      <c r="E66" s="12"/>
    </row>
    <row r="67" spans="2:5" s="3" customFormat="1" ht="12.75">
      <c r="B67" s="247" t="s">
        <v>17</v>
      </c>
      <c r="C67" s="247" t="s">
        <v>14</v>
      </c>
      <c r="D67" s="6" t="s">
        <v>171</v>
      </c>
      <c r="E67" s="4" t="s">
        <v>238</v>
      </c>
    </row>
    <row r="68" spans="2:5" s="3" customFormat="1" ht="12.75">
      <c r="B68" s="248"/>
      <c r="C68" s="248"/>
      <c r="D68" s="7" t="s">
        <v>172</v>
      </c>
      <c r="E68" s="4" t="s">
        <v>240</v>
      </c>
    </row>
    <row r="69" spans="2:5" s="3" customFormat="1" ht="12.75">
      <c r="B69" s="248"/>
      <c r="C69" s="248"/>
      <c r="D69" s="6" t="s">
        <v>173</v>
      </c>
      <c r="E69" s="4" t="s">
        <v>240</v>
      </c>
    </row>
    <row r="70" spans="2:5" s="3" customFormat="1" ht="12.75">
      <c r="B70" s="248"/>
      <c r="C70" s="248"/>
      <c r="D70" s="6" t="s">
        <v>174</v>
      </c>
      <c r="E70" s="4" t="s">
        <v>243</v>
      </c>
    </row>
    <row r="71" spans="2:5" s="3" customFormat="1" ht="12.75">
      <c r="B71" s="248"/>
      <c r="C71" s="248"/>
      <c r="D71" s="6" t="s">
        <v>175</v>
      </c>
      <c r="E71" s="4" t="s">
        <v>238</v>
      </c>
    </row>
    <row r="72" spans="2:5" s="3" customFormat="1" ht="12.75">
      <c r="B72" s="249"/>
      <c r="C72" s="249"/>
      <c r="D72" s="6" t="s">
        <v>176</v>
      </c>
      <c r="E72" s="4" t="s">
        <v>242</v>
      </c>
    </row>
    <row r="73" spans="2:5" s="3" customFormat="1" ht="12.75">
      <c r="B73" s="9"/>
      <c r="C73" s="9"/>
      <c r="D73" s="10"/>
      <c r="E73" s="12"/>
    </row>
    <row r="74" spans="2:5" s="3" customFormat="1" ht="12.75">
      <c r="B74" s="250" t="s">
        <v>18</v>
      </c>
      <c r="C74" s="250" t="s">
        <v>0</v>
      </c>
      <c r="D74" s="6" t="s">
        <v>199</v>
      </c>
      <c r="E74" s="4" t="s">
        <v>238</v>
      </c>
    </row>
    <row r="75" spans="2:5" s="3" customFormat="1" ht="12.75">
      <c r="B75" s="250"/>
      <c r="C75" s="250"/>
      <c r="D75" s="6" t="s">
        <v>200</v>
      </c>
      <c r="E75" s="4" t="s">
        <v>243</v>
      </c>
    </row>
    <row r="76" spans="2:5" s="3" customFormat="1" ht="12.75">
      <c r="B76" s="250"/>
      <c r="C76" s="250"/>
      <c r="D76" s="6" t="s">
        <v>183</v>
      </c>
      <c r="E76" s="4" t="s">
        <v>244</v>
      </c>
    </row>
    <row r="77" spans="2:5" s="3" customFormat="1" ht="12.75">
      <c r="B77" s="250"/>
      <c r="C77" s="250"/>
      <c r="D77" s="6" t="s">
        <v>184</v>
      </c>
      <c r="E77" s="4" t="s">
        <v>238</v>
      </c>
    </row>
    <row r="78" spans="2:5" s="3" customFormat="1" ht="12.75">
      <c r="B78" s="251"/>
      <c r="C78" s="251"/>
      <c r="D78" s="7" t="s">
        <v>185</v>
      </c>
      <c r="E78" s="4" t="s">
        <v>240</v>
      </c>
    </row>
    <row r="79" spans="2:5" s="3" customFormat="1" ht="12.75">
      <c r="B79" s="251"/>
      <c r="C79" s="251"/>
      <c r="D79" s="6" t="s">
        <v>186</v>
      </c>
      <c r="E79" s="4" t="s">
        <v>242</v>
      </c>
    </row>
    <row r="80" spans="2:5" s="3" customFormat="1" ht="12.75">
      <c r="B80" s="9"/>
      <c r="C80" s="9"/>
      <c r="D80" s="10"/>
      <c r="E80" s="12"/>
    </row>
    <row r="81" spans="2:5" s="3" customFormat="1" ht="12.75">
      <c r="B81" s="250" t="s">
        <v>188</v>
      </c>
      <c r="C81" s="250" t="s">
        <v>1</v>
      </c>
      <c r="D81" s="6" t="s">
        <v>189</v>
      </c>
      <c r="E81" s="4" t="s">
        <v>238</v>
      </c>
    </row>
    <row r="82" spans="2:5" s="3" customFormat="1" ht="12.75">
      <c r="B82" s="250"/>
      <c r="C82" s="250"/>
      <c r="D82" s="6" t="s">
        <v>190</v>
      </c>
      <c r="E82" s="4" t="s">
        <v>243</v>
      </c>
    </row>
    <row r="83" spans="2:5" s="3" customFormat="1" ht="12.75">
      <c r="B83" s="250"/>
      <c r="C83" s="250"/>
      <c r="D83" s="6" t="s">
        <v>191</v>
      </c>
      <c r="E83" s="4" t="s">
        <v>244</v>
      </c>
    </row>
    <row r="84" spans="2:5" s="3" customFormat="1" ht="12.75">
      <c r="B84" s="250"/>
      <c r="C84" s="250"/>
      <c r="D84" s="6" t="s">
        <v>192</v>
      </c>
      <c r="E84" s="4" t="s">
        <v>238</v>
      </c>
    </row>
    <row r="85" spans="2:5" s="3" customFormat="1" ht="12.75">
      <c r="B85" s="251"/>
      <c r="C85" s="251"/>
      <c r="D85" s="7" t="s">
        <v>193</v>
      </c>
      <c r="E85" s="4" t="s">
        <v>240</v>
      </c>
    </row>
    <row r="86" spans="2:5" s="3" customFormat="1" ht="12.75">
      <c r="B86" s="251"/>
      <c r="C86" s="251"/>
      <c r="D86" s="6" t="s">
        <v>194</v>
      </c>
      <c r="E86" s="4" t="s">
        <v>242</v>
      </c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</sheetData>
  <sheetProtection/>
  <mergeCells count="28">
    <mergeCell ref="B74:B79"/>
    <mergeCell ref="C74:C79"/>
    <mergeCell ref="B81:B86"/>
    <mergeCell ref="C81:C86"/>
    <mergeCell ref="B55:B59"/>
    <mergeCell ref="C55:C59"/>
    <mergeCell ref="B61:B65"/>
    <mergeCell ref="C61:C65"/>
    <mergeCell ref="B67:B72"/>
    <mergeCell ref="C67:C72"/>
    <mergeCell ref="B36:B41"/>
    <mergeCell ref="C36:C41"/>
    <mergeCell ref="B43:B47"/>
    <mergeCell ref="C43:C47"/>
    <mergeCell ref="B49:B53"/>
    <mergeCell ref="C49:C53"/>
    <mergeCell ref="B18:B22"/>
    <mergeCell ref="C18:C22"/>
    <mergeCell ref="B24:B27"/>
    <mergeCell ref="C24:C27"/>
    <mergeCell ref="B29:B34"/>
    <mergeCell ref="C29:C34"/>
    <mergeCell ref="B2:E2"/>
    <mergeCell ref="C3:D3"/>
    <mergeCell ref="B6:B8"/>
    <mergeCell ref="C6:C8"/>
    <mergeCell ref="B10:B16"/>
    <mergeCell ref="C10:C16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5"/>
  <sheetViews>
    <sheetView zoomScalePageLayoutView="0" workbookViewId="0" topLeftCell="A1">
      <pane xSplit="12" ySplit="2" topLeftCell="M3" activePane="bottomRight" state="frozen"/>
      <selection pane="topLeft" activeCell="A1" sqref="A1"/>
      <selection pane="topRight" activeCell="M1" sqref="M1"/>
      <selection pane="bottomLeft" activeCell="A23" sqref="A23"/>
      <selection pane="bottomRight" activeCell="N14" sqref="N14"/>
    </sheetView>
  </sheetViews>
  <sheetFormatPr defaultColWidth="9.140625" defaultRowHeight="12.75"/>
  <cols>
    <col min="1" max="1" width="12.140625" style="19" customWidth="1"/>
    <col min="2" max="2" width="22.421875" style="21" customWidth="1"/>
    <col min="3" max="3" width="17.28125" style="163" customWidth="1"/>
    <col min="4" max="4" width="12.7109375" style="21" customWidth="1"/>
    <col min="5" max="5" width="2.140625" style="22" customWidth="1"/>
    <col min="6" max="6" width="13.421875" style="23" customWidth="1"/>
    <col min="7" max="7" width="6.7109375" style="20" customWidth="1"/>
    <col min="8" max="8" width="3.421875" style="19" customWidth="1"/>
    <col min="9" max="9" width="3.00390625" style="19" bestFit="1" customWidth="1"/>
    <col min="10" max="10" width="12.140625" style="19" customWidth="1"/>
    <col min="11" max="11" width="3.28125" style="19" customWidth="1"/>
    <col min="12" max="38" width="9.140625" style="62" customWidth="1"/>
    <col min="39" max="16384" width="9.140625" style="21" customWidth="1"/>
  </cols>
  <sheetData>
    <row r="1" spans="3:7" s="62" customFormat="1" ht="12.75">
      <c r="C1" s="166"/>
      <c r="E1" s="31"/>
      <c r="F1" s="167"/>
      <c r="G1" s="168"/>
    </row>
    <row r="2" spans="2:6" ht="19.5">
      <c r="B2" s="165" t="s">
        <v>208</v>
      </c>
      <c r="C2" s="125"/>
      <c r="D2" s="19"/>
      <c r="E2" s="29"/>
      <c r="F2" s="32"/>
    </row>
    <row r="3" spans="2:6" ht="18.75" customHeight="1">
      <c r="B3" s="19"/>
      <c r="C3" s="125"/>
      <c r="D3" s="19"/>
      <c r="E3" s="29"/>
      <c r="F3" s="32"/>
    </row>
    <row r="4" spans="2:10" ht="18" customHeight="1">
      <c r="B4" s="169" t="s">
        <v>25</v>
      </c>
      <c r="C4" s="169" t="s">
        <v>26</v>
      </c>
      <c r="D4" s="288" t="s">
        <v>27</v>
      </c>
      <c r="E4" s="289"/>
      <c r="F4" s="290"/>
      <c r="G4" s="291" t="s">
        <v>28</v>
      </c>
      <c r="H4" s="291"/>
      <c r="I4" s="291"/>
      <c r="J4" s="291"/>
    </row>
    <row r="5" spans="2:10" ht="27" customHeight="1">
      <c r="B5" s="126" t="s">
        <v>29</v>
      </c>
      <c r="C5" s="127" t="s">
        <v>30</v>
      </c>
      <c r="D5" s="128">
        <v>40568</v>
      </c>
      <c r="E5" s="129" t="s">
        <v>31</v>
      </c>
      <c r="F5" s="130" t="s">
        <v>44</v>
      </c>
      <c r="G5" s="131" t="s">
        <v>41</v>
      </c>
      <c r="H5" s="132"/>
      <c r="I5" s="132"/>
      <c r="J5" s="133"/>
    </row>
    <row r="6" spans="2:38" s="19" customFormat="1" ht="4.5" customHeight="1">
      <c r="B6" s="33"/>
      <c r="C6" s="34"/>
      <c r="D6" s="35"/>
      <c r="E6" s="36"/>
      <c r="F6" s="37" t="s">
        <v>31</v>
      </c>
      <c r="G6" s="38"/>
      <c r="H6" s="39"/>
      <c r="I6" s="39"/>
      <c r="J6" s="40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2:38" s="19" customFormat="1" ht="12.75">
      <c r="B7" s="282" t="s">
        <v>10</v>
      </c>
      <c r="C7" s="285" t="s">
        <v>202</v>
      </c>
      <c r="D7" s="134">
        <v>40956</v>
      </c>
      <c r="E7" s="135" t="s">
        <v>31</v>
      </c>
      <c r="F7" s="136" t="s">
        <v>32</v>
      </c>
      <c r="G7" s="137" t="s">
        <v>33</v>
      </c>
      <c r="H7" s="138" t="s">
        <v>34</v>
      </c>
      <c r="I7" s="138" t="s">
        <v>35</v>
      </c>
      <c r="J7" s="139" t="s">
        <v>36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</row>
    <row r="8" spans="2:38" s="19" customFormat="1" ht="12.75">
      <c r="B8" s="283"/>
      <c r="C8" s="286"/>
      <c r="D8" s="134">
        <v>40957</v>
      </c>
      <c r="E8" s="140" t="s">
        <v>31</v>
      </c>
      <c r="F8" s="136" t="s">
        <v>37</v>
      </c>
      <c r="G8" s="137" t="s">
        <v>33</v>
      </c>
      <c r="H8" s="138" t="s">
        <v>38</v>
      </c>
      <c r="I8" s="138" t="s">
        <v>35</v>
      </c>
      <c r="J8" s="139" t="s">
        <v>36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2:38" s="19" customFormat="1" ht="12.75">
      <c r="B9" s="283"/>
      <c r="C9" s="286"/>
      <c r="D9" s="134">
        <v>40958</v>
      </c>
      <c r="E9" s="141" t="s">
        <v>31</v>
      </c>
      <c r="F9" s="136" t="s">
        <v>40</v>
      </c>
      <c r="G9" s="137" t="s">
        <v>33</v>
      </c>
      <c r="H9" s="138" t="s">
        <v>38</v>
      </c>
      <c r="I9" s="138" t="s">
        <v>35</v>
      </c>
      <c r="J9" s="139" t="s">
        <v>36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</row>
    <row r="10" spans="2:38" s="19" customFormat="1" ht="12.75">
      <c r="B10" s="283"/>
      <c r="C10" s="286"/>
      <c r="D10" s="134">
        <v>40959</v>
      </c>
      <c r="E10" s="141"/>
      <c r="F10" s="136" t="s">
        <v>42</v>
      </c>
      <c r="G10" s="137" t="s">
        <v>33</v>
      </c>
      <c r="H10" s="138" t="s">
        <v>38</v>
      </c>
      <c r="I10" s="138" t="s">
        <v>35</v>
      </c>
      <c r="J10" s="139" t="s">
        <v>36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</row>
    <row r="11" spans="2:38" s="19" customFormat="1" ht="12.75">
      <c r="B11" s="283"/>
      <c r="C11" s="286"/>
      <c r="D11" s="142">
        <v>40960</v>
      </c>
      <c r="E11" s="143" t="s">
        <v>31</v>
      </c>
      <c r="F11" s="144" t="s">
        <v>43</v>
      </c>
      <c r="G11" s="137" t="s">
        <v>33</v>
      </c>
      <c r="H11" s="138" t="s">
        <v>38</v>
      </c>
      <c r="I11" s="138" t="s">
        <v>35</v>
      </c>
      <c r="J11" s="139" t="s">
        <v>36</v>
      </c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</row>
    <row r="12" spans="2:38" s="19" customFormat="1" ht="12.75">
      <c r="B12" s="283"/>
      <c r="C12" s="286"/>
      <c r="D12" s="134">
        <v>40961</v>
      </c>
      <c r="E12" s="140" t="s">
        <v>31</v>
      </c>
      <c r="F12" s="136" t="s">
        <v>44</v>
      </c>
      <c r="G12" s="137" t="s">
        <v>33</v>
      </c>
      <c r="H12" s="138" t="s">
        <v>38</v>
      </c>
      <c r="I12" s="138" t="s">
        <v>35</v>
      </c>
      <c r="J12" s="139" t="s">
        <v>36</v>
      </c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2:11" ht="12.75">
      <c r="B13" s="284"/>
      <c r="C13" s="287"/>
      <c r="D13" s="134">
        <v>40962</v>
      </c>
      <c r="E13" s="140" t="s">
        <v>31</v>
      </c>
      <c r="F13" s="136" t="s">
        <v>45</v>
      </c>
      <c r="G13" s="137" t="s">
        <v>33</v>
      </c>
      <c r="H13" s="138" t="s">
        <v>38</v>
      </c>
      <c r="I13" s="138" t="s">
        <v>35</v>
      </c>
      <c r="J13" s="139" t="s">
        <v>39</v>
      </c>
      <c r="K13" s="145"/>
    </row>
    <row r="14" spans="1:38" s="154" customFormat="1" ht="4.5" customHeight="1">
      <c r="A14" s="146"/>
      <c r="B14" s="147"/>
      <c r="C14" s="148"/>
      <c r="D14" s="148"/>
      <c r="E14" s="149"/>
      <c r="F14" s="150"/>
      <c r="G14" s="151"/>
      <c r="H14" s="152"/>
      <c r="I14" s="152"/>
      <c r="J14" s="153"/>
      <c r="K14" s="146"/>
      <c r="L14" s="164"/>
      <c r="M14" s="164"/>
      <c r="N14" s="62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</row>
    <row r="15" spans="1:38" s="154" customFormat="1" ht="12.75">
      <c r="A15" s="146"/>
      <c r="B15" s="282" t="s">
        <v>203</v>
      </c>
      <c r="C15" s="285" t="s">
        <v>204</v>
      </c>
      <c r="D15" s="134">
        <v>41004</v>
      </c>
      <c r="E15" s="135" t="s">
        <v>31</v>
      </c>
      <c r="F15" s="155" t="s">
        <v>48</v>
      </c>
      <c r="G15" s="137" t="s">
        <v>33</v>
      </c>
      <c r="H15" s="138" t="s">
        <v>34</v>
      </c>
      <c r="I15" s="138" t="s">
        <v>35</v>
      </c>
      <c r="J15" s="139" t="s">
        <v>36</v>
      </c>
      <c r="K15" s="146"/>
      <c r="L15" s="164"/>
      <c r="M15" s="164"/>
      <c r="N15" s="62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</row>
    <row r="16" spans="1:38" s="154" customFormat="1" ht="12.75">
      <c r="A16" s="146"/>
      <c r="B16" s="283"/>
      <c r="C16" s="286"/>
      <c r="D16" s="142">
        <v>41005</v>
      </c>
      <c r="E16" s="135" t="s">
        <v>31</v>
      </c>
      <c r="F16" s="156" t="s">
        <v>32</v>
      </c>
      <c r="G16" s="137" t="s">
        <v>33</v>
      </c>
      <c r="H16" s="138" t="s">
        <v>38</v>
      </c>
      <c r="I16" s="138" t="s">
        <v>35</v>
      </c>
      <c r="J16" s="139" t="s">
        <v>39</v>
      </c>
      <c r="K16" s="146"/>
      <c r="L16" s="164"/>
      <c r="M16" s="164"/>
      <c r="N16" s="62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</row>
    <row r="17" spans="1:38" s="154" customFormat="1" ht="12.75">
      <c r="A17" s="146"/>
      <c r="B17" s="283"/>
      <c r="C17" s="286"/>
      <c r="D17" s="134">
        <v>41006</v>
      </c>
      <c r="E17" s="135" t="s">
        <v>31</v>
      </c>
      <c r="F17" s="155" t="s">
        <v>37</v>
      </c>
      <c r="G17" s="131" t="s">
        <v>41</v>
      </c>
      <c r="H17" s="132"/>
      <c r="I17" s="132"/>
      <c r="J17" s="133"/>
      <c r="K17" s="146"/>
      <c r="L17" s="164"/>
      <c r="M17" s="164"/>
      <c r="N17" s="62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</row>
    <row r="18" spans="1:38" s="154" customFormat="1" ht="12.75">
      <c r="A18" s="146"/>
      <c r="B18" s="283"/>
      <c r="C18" s="286"/>
      <c r="D18" s="142">
        <v>41007</v>
      </c>
      <c r="E18" s="157" t="s">
        <v>31</v>
      </c>
      <c r="F18" s="156" t="s">
        <v>40</v>
      </c>
      <c r="G18" s="137" t="s">
        <v>33</v>
      </c>
      <c r="H18" s="138" t="s">
        <v>34</v>
      </c>
      <c r="I18" s="138" t="s">
        <v>35</v>
      </c>
      <c r="J18" s="139" t="s">
        <v>36</v>
      </c>
      <c r="K18" s="146"/>
      <c r="L18" s="164"/>
      <c r="M18" s="164"/>
      <c r="N18" s="62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</row>
    <row r="19" spans="1:38" s="154" customFormat="1" ht="12.75">
      <c r="A19" s="146"/>
      <c r="B19" s="284"/>
      <c r="C19" s="287"/>
      <c r="D19" s="158">
        <v>41008</v>
      </c>
      <c r="E19" s="129" t="s">
        <v>31</v>
      </c>
      <c r="F19" s="159" t="s">
        <v>42</v>
      </c>
      <c r="G19" s="137" t="s">
        <v>33</v>
      </c>
      <c r="H19" s="138" t="s">
        <v>38</v>
      </c>
      <c r="I19" s="138" t="s">
        <v>35</v>
      </c>
      <c r="J19" s="139" t="s">
        <v>39</v>
      </c>
      <c r="K19" s="146"/>
      <c r="L19" s="164"/>
      <c r="M19" s="164"/>
      <c r="N19" s="62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</row>
    <row r="20" spans="1:38" s="154" customFormat="1" ht="4.5" customHeight="1">
      <c r="A20" s="146"/>
      <c r="B20" s="147"/>
      <c r="C20" s="148"/>
      <c r="D20" s="148"/>
      <c r="E20" s="149"/>
      <c r="F20" s="150"/>
      <c r="G20" s="151"/>
      <c r="H20" s="152"/>
      <c r="I20" s="152"/>
      <c r="J20" s="153"/>
      <c r="K20" s="146"/>
      <c r="L20" s="164"/>
      <c r="M20" s="164"/>
      <c r="N20" s="62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</row>
    <row r="21" spans="1:38" s="154" customFormat="1" ht="12.75">
      <c r="A21" s="146"/>
      <c r="B21" s="282" t="s">
        <v>129</v>
      </c>
      <c r="C21" s="285" t="s">
        <v>46</v>
      </c>
      <c r="D21" s="134">
        <v>41022</v>
      </c>
      <c r="E21" s="135" t="s">
        <v>31</v>
      </c>
      <c r="F21" s="155" t="s">
        <v>32</v>
      </c>
      <c r="G21" s="137" t="s">
        <v>33</v>
      </c>
      <c r="H21" s="138" t="s">
        <v>34</v>
      </c>
      <c r="I21" s="138" t="s">
        <v>35</v>
      </c>
      <c r="J21" s="139" t="s">
        <v>36</v>
      </c>
      <c r="K21" s="146"/>
      <c r="L21" s="164"/>
      <c r="M21" s="164"/>
      <c r="N21" s="62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</row>
    <row r="22" spans="1:38" s="154" customFormat="1" ht="12.75">
      <c r="A22" s="146"/>
      <c r="B22" s="283"/>
      <c r="C22" s="286"/>
      <c r="D22" s="142">
        <v>41020</v>
      </c>
      <c r="E22" s="135" t="s">
        <v>31</v>
      </c>
      <c r="F22" s="156" t="s">
        <v>37</v>
      </c>
      <c r="G22" s="137" t="s">
        <v>33</v>
      </c>
      <c r="H22" s="138" t="s">
        <v>38</v>
      </c>
      <c r="I22" s="138" t="s">
        <v>35</v>
      </c>
      <c r="J22" s="139" t="s">
        <v>34</v>
      </c>
      <c r="K22" s="146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</row>
    <row r="23" spans="1:38" s="154" customFormat="1" ht="12.75">
      <c r="A23" s="146"/>
      <c r="B23" s="283"/>
      <c r="C23" s="286"/>
      <c r="D23" s="134">
        <v>41021</v>
      </c>
      <c r="E23" s="135" t="s">
        <v>31</v>
      </c>
      <c r="F23" s="155" t="s">
        <v>40</v>
      </c>
      <c r="G23" s="137" t="s">
        <v>33</v>
      </c>
      <c r="H23" s="138" t="s">
        <v>34</v>
      </c>
      <c r="I23" s="138" t="s">
        <v>35</v>
      </c>
      <c r="J23" s="139" t="s">
        <v>36</v>
      </c>
      <c r="K23" s="146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</row>
    <row r="24" spans="1:38" s="154" customFormat="1" ht="12.75">
      <c r="A24" s="146"/>
      <c r="B24" s="284"/>
      <c r="C24" s="287"/>
      <c r="D24" s="158">
        <v>41022</v>
      </c>
      <c r="E24" s="129" t="s">
        <v>31</v>
      </c>
      <c r="F24" s="159" t="s">
        <v>42</v>
      </c>
      <c r="G24" s="137" t="s">
        <v>33</v>
      </c>
      <c r="H24" s="138" t="s">
        <v>38</v>
      </c>
      <c r="I24" s="138" t="s">
        <v>35</v>
      </c>
      <c r="J24" s="139" t="s">
        <v>39</v>
      </c>
      <c r="K24" s="146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</row>
    <row r="25" spans="2:10" ht="4.5" customHeight="1">
      <c r="B25" s="33"/>
      <c r="C25" s="34"/>
      <c r="D25" s="35"/>
      <c r="E25" s="36"/>
      <c r="F25" s="37"/>
      <c r="G25" s="38"/>
      <c r="H25" s="39"/>
      <c r="I25" s="39"/>
      <c r="J25" s="40"/>
    </row>
    <row r="26" spans="1:38" s="154" customFormat="1" ht="12.75">
      <c r="A26" s="146"/>
      <c r="B26" s="282" t="s">
        <v>11</v>
      </c>
      <c r="C26" s="285" t="s">
        <v>49</v>
      </c>
      <c r="D26" s="134">
        <v>41026</v>
      </c>
      <c r="E26" s="135" t="s">
        <v>31</v>
      </c>
      <c r="F26" s="155" t="s">
        <v>32</v>
      </c>
      <c r="G26" s="137" t="s">
        <v>33</v>
      </c>
      <c r="H26" s="138" t="s">
        <v>34</v>
      </c>
      <c r="I26" s="138" t="s">
        <v>35</v>
      </c>
      <c r="J26" s="139" t="s">
        <v>36</v>
      </c>
      <c r="K26" s="146"/>
      <c r="L26" s="164"/>
      <c r="M26" s="164"/>
      <c r="N26" s="62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</row>
    <row r="27" spans="1:38" s="154" customFormat="1" ht="12.75">
      <c r="A27" s="146"/>
      <c r="B27" s="283"/>
      <c r="C27" s="286"/>
      <c r="D27" s="134">
        <v>41027</v>
      </c>
      <c r="E27" s="135" t="s">
        <v>31</v>
      </c>
      <c r="F27" s="155" t="s">
        <v>37</v>
      </c>
      <c r="G27" s="137" t="s">
        <v>33</v>
      </c>
      <c r="H27" s="138" t="s">
        <v>38</v>
      </c>
      <c r="I27" s="138" t="s">
        <v>35</v>
      </c>
      <c r="J27" s="139" t="s">
        <v>39</v>
      </c>
      <c r="K27" s="146"/>
      <c r="L27" s="164"/>
      <c r="M27" s="164"/>
      <c r="N27" s="62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</row>
    <row r="28" spans="1:38" s="154" customFormat="1" ht="12.75">
      <c r="A28" s="146"/>
      <c r="B28" s="283"/>
      <c r="C28" s="286"/>
      <c r="D28" s="134">
        <v>41028</v>
      </c>
      <c r="E28" s="135" t="s">
        <v>31</v>
      </c>
      <c r="F28" s="155" t="s">
        <v>40</v>
      </c>
      <c r="G28" s="131" t="s">
        <v>41</v>
      </c>
      <c r="H28" s="160"/>
      <c r="I28" s="160"/>
      <c r="J28" s="161"/>
      <c r="K28" s="146"/>
      <c r="L28" s="164"/>
      <c r="M28" s="164"/>
      <c r="N28" s="62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s="154" customFormat="1" ht="12.75">
      <c r="A29" s="146"/>
      <c r="B29" s="283"/>
      <c r="C29" s="286"/>
      <c r="D29" s="134">
        <v>41029</v>
      </c>
      <c r="E29" s="129" t="s">
        <v>31</v>
      </c>
      <c r="F29" s="159" t="s">
        <v>42</v>
      </c>
      <c r="G29" s="131" t="s">
        <v>41</v>
      </c>
      <c r="H29" s="132"/>
      <c r="I29" s="132"/>
      <c r="J29" s="133"/>
      <c r="K29" s="146"/>
      <c r="L29" s="164"/>
      <c r="M29" s="164"/>
      <c r="N29" s="62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</row>
    <row r="30" spans="1:38" s="154" customFormat="1" ht="12.75">
      <c r="A30" s="146"/>
      <c r="B30" s="283"/>
      <c r="C30" s="286"/>
      <c r="D30" s="142">
        <v>41030</v>
      </c>
      <c r="E30" s="162"/>
      <c r="F30" s="156" t="s">
        <v>43</v>
      </c>
      <c r="G30" s="137" t="s">
        <v>33</v>
      </c>
      <c r="H30" s="138" t="s">
        <v>34</v>
      </c>
      <c r="I30" s="138" t="s">
        <v>35</v>
      </c>
      <c r="J30" s="139" t="s">
        <v>36</v>
      </c>
      <c r="K30" s="146"/>
      <c r="L30" s="164"/>
      <c r="M30" s="164"/>
      <c r="N30" s="62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</row>
    <row r="31" spans="1:38" s="154" customFormat="1" ht="12.75">
      <c r="A31" s="146"/>
      <c r="B31" s="284"/>
      <c r="C31" s="287"/>
      <c r="D31" s="134">
        <v>41031</v>
      </c>
      <c r="E31" s="129"/>
      <c r="F31" s="159" t="s">
        <v>47</v>
      </c>
      <c r="G31" s="137" t="s">
        <v>33</v>
      </c>
      <c r="H31" s="138" t="s">
        <v>38</v>
      </c>
      <c r="I31" s="138" t="s">
        <v>35</v>
      </c>
      <c r="J31" s="139" t="s">
        <v>39</v>
      </c>
      <c r="K31" s="146"/>
      <c r="L31" s="164"/>
      <c r="M31" s="164"/>
      <c r="N31" s="62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</row>
    <row r="32" spans="2:10" ht="4.5" customHeight="1">
      <c r="B32" s="33"/>
      <c r="C32" s="34"/>
      <c r="D32" s="34"/>
      <c r="E32" s="41"/>
      <c r="F32" s="30"/>
      <c r="G32" s="42"/>
      <c r="H32" s="43"/>
      <c r="I32" s="43"/>
      <c r="J32" s="44"/>
    </row>
    <row r="33" spans="2:10" ht="12.75">
      <c r="B33" s="282" t="s">
        <v>12</v>
      </c>
      <c r="C33" s="285" t="s">
        <v>205</v>
      </c>
      <c r="D33" s="134">
        <v>41066</v>
      </c>
      <c r="E33" s="135" t="s">
        <v>31</v>
      </c>
      <c r="F33" s="155" t="s">
        <v>47</v>
      </c>
      <c r="G33" s="137" t="s">
        <v>33</v>
      </c>
      <c r="H33" s="138" t="s">
        <v>34</v>
      </c>
      <c r="I33" s="138" t="s">
        <v>35</v>
      </c>
      <c r="J33" s="139" t="s">
        <v>36</v>
      </c>
    </row>
    <row r="34" spans="2:10" ht="12.75">
      <c r="B34" s="283"/>
      <c r="C34" s="286"/>
      <c r="D34" s="142">
        <v>41067</v>
      </c>
      <c r="E34" s="135" t="s">
        <v>31</v>
      </c>
      <c r="F34" s="156" t="s">
        <v>48</v>
      </c>
      <c r="G34" s="137" t="s">
        <v>33</v>
      </c>
      <c r="H34" s="138" t="s">
        <v>38</v>
      </c>
      <c r="I34" s="138" t="s">
        <v>35</v>
      </c>
      <c r="J34" s="139" t="s">
        <v>39</v>
      </c>
    </row>
    <row r="35" spans="2:10" ht="12.75">
      <c r="B35" s="283"/>
      <c r="C35" s="286"/>
      <c r="D35" s="134">
        <v>41068</v>
      </c>
      <c r="E35" s="157" t="s">
        <v>31</v>
      </c>
      <c r="F35" s="155" t="s">
        <v>32</v>
      </c>
      <c r="G35" s="131" t="s">
        <v>41</v>
      </c>
      <c r="H35" s="160"/>
      <c r="I35" s="160"/>
      <c r="J35" s="161"/>
    </row>
    <row r="36" spans="2:10" ht="12.75">
      <c r="B36" s="283"/>
      <c r="C36" s="286"/>
      <c r="D36" s="134">
        <v>41069</v>
      </c>
      <c r="E36" s="135" t="s">
        <v>31</v>
      </c>
      <c r="F36" s="155" t="s">
        <v>37</v>
      </c>
      <c r="G36" s="131" t="s">
        <v>41</v>
      </c>
      <c r="H36" s="132"/>
      <c r="I36" s="132"/>
      <c r="J36" s="133"/>
    </row>
    <row r="37" spans="2:10" ht="12.75">
      <c r="B37" s="283"/>
      <c r="C37" s="286"/>
      <c r="D37" s="134">
        <v>41070</v>
      </c>
      <c r="E37" s="157" t="s">
        <v>31</v>
      </c>
      <c r="F37" s="155" t="s">
        <v>40</v>
      </c>
      <c r="G37" s="137" t="s">
        <v>33</v>
      </c>
      <c r="H37" s="138" t="s">
        <v>34</v>
      </c>
      <c r="I37" s="138" t="s">
        <v>35</v>
      </c>
      <c r="J37" s="139" t="s">
        <v>36</v>
      </c>
    </row>
    <row r="38" spans="2:38" s="19" customFormat="1" ht="12.75">
      <c r="B38" s="284"/>
      <c r="C38" s="287"/>
      <c r="D38" s="134">
        <v>41071</v>
      </c>
      <c r="E38" s="135" t="s">
        <v>31</v>
      </c>
      <c r="F38" s="155" t="s">
        <v>42</v>
      </c>
      <c r="G38" s="137" t="s">
        <v>33</v>
      </c>
      <c r="H38" s="138" t="s">
        <v>38</v>
      </c>
      <c r="I38" s="138" t="s">
        <v>35</v>
      </c>
      <c r="J38" s="139" t="s">
        <v>39</v>
      </c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</row>
    <row r="39" spans="2:38" s="19" customFormat="1" ht="4.5" customHeight="1">
      <c r="B39" s="33"/>
      <c r="C39" s="34"/>
      <c r="D39" s="34"/>
      <c r="E39" s="41"/>
      <c r="F39" s="30"/>
      <c r="G39" s="42"/>
      <c r="H39" s="43"/>
      <c r="I39" s="43"/>
      <c r="J39" s="44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</row>
    <row r="40" spans="2:38" s="19" customFormat="1" ht="12.75" customHeight="1">
      <c r="B40" s="282" t="s">
        <v>50</v>
      </c>
      <c r="C40" s="285" t="s">
        <v>51</v>
      </c>
      <c r="D40" s="134">
        <v>41096</v>
      </c>
      <c r="E40" s="135" t="s">
        <v>31</v>
      </c>
      <c r="F40" s="155" t="s">
        <v>32</v>
      </c>
      <c r="G40" s="137" t="s">
        <v>33</v>
      </c>
      <c r="H40" s="138" t="s">
        <v>34</v>
      </c>
      <c r="I40" s="138" t="s">
        <v>35</v>
      </c>
      <c r="J40" s="139" t="s">
        <v>36</v>
      </c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</row>
    <row r="41" spans="2:38" s="19" customFormat="1" ht="12.75">
      <c r="B41" s="283"/>
      <c r="C41" s="286"/>
      <c r="D41" s="134">
        <v>41097</v>
      </c>
      <c r="E41" s="157" t="s">
        <v>31</v>
      </c>
      <c r="F41" s="155" t="s">
        <v>37</v>
      </c>
      <c r="G41" s="137" t="s">
        <v>33</v>
      </c>
      <c r="H41" s="138" t="s">
        <v>38</v>
      </c>
      <c r="I41" s="138" t="s">
        <v>35</v>
      </c>
      <c r="J41" s="139" t="s">
        <v>39</v>
      </c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</row>
    <row r="42" spans="2:38" s="19" customFormat="1" ht="12.75">
      <c r="B42" s="283"/>
      <c r="C42" s="286"/>
      <c r="D42" s="134">
        <v>41098</v>
      </c>
      <c r="E42" s="157"/>
      <c r="F42" s="155" t="s">
        <v>40</v>
      </c>
      <c r="G42" s="131" t="s">
        <v>41</v>
      </c>
      <c r="H42" s="132"/>
      <c r="I42" s="132"/>
      <c r="J42" s="133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</row>
    <row r="43" spans="2:38" s="19" customFormat="1" ht="12.75">
      <c r="B43" s="283"/>
      <c r="C43" s="286"/>
      <c r="D43" s="142">
        <v>41099</v>
      </c>
      <c r="E43" s="135" t="s">
        <v>31</v>
      </c>
      <c r="F43" s="156" t="s">
        <v>42</v>
      </c>
      <c r="G43" s="137" t="s">
        <v>33</v>
      </c>
      <c r="H43" s="138" t="s">
        <v>34</v>
      </c>
      <c r="I43" s="138" t="s">
        <v>35</v>
      </c>
      <c r="J43" s="139" t="s">
        <v>36</v>
      </c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</row>
    <row r="44" spans="2:38" s="19" customFormat="1" ht="12.75">
      <c r="B44" s="283"/>
      <c r="C44" s="286"/>
      <c r="D44" s="134">
        <v>41100</v>
      </c>
      <c r="E44" s="135" t="s">
        <v>31</v>
      </c>
      <c r="F44" s="155" t="s">
        <v>43</v>
      </c>
      <c r="G44" s="137" t="s">
        <v>33</v>
      </c>
      <c r="H44" s="138" t="s">
        <v>38</v>
      </c>
      <c r="I44" s="138" t="s">
        <v>35</v>
      </c>
      <c r="J44" s="139" t="s">
        <v>39</v>
      </c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</row>
    <row r="45" spans="2:38" s="19" customFormat="1" ht="4.5" customHeight="1">
      <c r="B45" s="45"/>
      <c r="C45" s="46"/>
      <c r="D45" s="47"/>
      <c r="E45" s="48"/>
      <c r="F45" s="49"/>
      <c r="G45" s="50"/>
      <c r="H45" s="51"/>
      <c r="I45" s="51"/>
      <c r="J45" s="5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</row>
    <row r="46" spans="2:38" s="19" customFormat="1" ht="12.75" customHeight="1">
      <c r="B46" s="282" t="s">
        <v>52</v>
      </c>
      <c r="C46" s="285" t="s">
        <v>53</v>
      </c>
      <c r="D46" s="134">
        <v>41158</v>
      </c>
      <c r="E46" s="135" t="s">
        <v>31</v>
      </c>
      <c r="F46" s="155" t="s">
        <v>48</v>
      </c>
      <c r="G46" s="137" t="s">
        <v>33</v>
      </c>
      <c r="H46" s="138" t="s">
        <v>34</v>
      </c>
      <c r="I46" s="138" t="s">
        <v>35</v>
      </c>
      <c r="J46" s="139" t="s">
        <v>36</v>
      </c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</row>
    <row r="47" spans="2:38" s="19" customFormat="1" ht="12.75" customHeight="1">
      <c r="B47" s="283"/>
      <c r="C47" s="286"/>
      <c r="D47" s="142">
        <v>41159</v>
      </c>
      <c r="E47" s="135" t="s">
        <v>31</v>
      </c>
      <c r="F47" s="156" t="s">
        <v>32</v>
      </c>
      <c r="G47" s="137" t="s">
        <v>33</v>
      </c>
      <c r="H47" s="138" t="s">
        <v>38</v>
      </c>
      <c r="I47" s="138" t="s">
        <v>35</v>
      </c>
      <c r="J47" s="139" t="s">
        <v>39</v>
      </c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</row>
    <row r="48" spans="2:38" s="19" customFormat="1" ht="12.75" customHeight="1">
      <c r="B48" s="283"/>
      <c r="C48" s="286"/>
      <c r="D48" s="134">
        <v>41160</v>
      </c>
      <c r="E48" s="135" t="s">
        <v>31</v>
      </c>
      <c r="F48" s="155" t="s">
        <v>37</v>
      </c>
      <c r="G48" s="131" t="s">
        <v>41</v>
      </c>
      <c r="H48" s="132"/>
      <c r="I48" s="132"/>
      <c r="J48" s="133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</row>
    <row r="49" spans="2:38" s="19" customFormat="1" ht="12.75" customHeight="1">
      <c r="B49" s="283"/>
      <c r="C49" s="286"/>
      <c r="D49" s="134">
        <v>41161</v>
      </c>
      <c r="E49" s="135" t="s">
        <v>31</v>
      </c>
      <c r="F49" s="155" t="s">
        <v>40</v>
      </c>
      <c r="G49" s="137" t="s">
        <v>33</v>
      </c>
      <c r="H49" s="138" t="s">
        <v>34</v>
      </c>
      <c r="I49" s="138" t="s">
        <v>35</v>
      </c>
      <c r="J49" s="139" t="s">
        <v>36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</row>
    <row r="50" spans="2:38" s="19" customFormat="1" ht="12.75">
      <c r="B50" s="284"/>
      <c r="C50" s="287"/>
      <c r="D50" s="158">
        <v>41162</v>
      </c>
      <c r="E50" s="129" t="s">
        <v>31</v>
      </c>
      <c r="F50" s="159" t="s">
        <v>42</v>
      </c>
      <c r="G50" s="137" t="s">
        <v>33</v>
      </c>
      <c r="H50" s="138" t="s">
        <v>38</v>
      </c>
      <c r="I50" s="138" t="s">
        <v>35</v>
      </c>
      <c r="J50" s="139" t="s">
        <v>39</v>
      </c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</row>
    <row r="51" spans="2:38" s="19" customFormat="1" ht="4.5" customHeight="1">
      <c r="B51" s="33"/>
      <c r="C51" s="34"/>
      <c r="D51" s="34"/>
      <c r="E51" s="41"/>
      <c r="F51" s="37"/>
      <c r="G51" s="42"/>
      <c r="H51" s="43"/>
      <c r="I51" s="43"/>
      <c r="J51" s="44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</row>
    <row r="52" spans="2:38" s="19" customFormat="1" ht="12.75">
      <c r="B52" s="292" t="s">
        <v>54</v>
      </c>
      <c r="C52" s="285" t="s">
        <v>55</v>
      </c>
      <c r="D52" s="134">
        <v>41193</v>
      </c>
      <c r="E52" s="135" t="s">
        <v>31</v>
      </c>
      <c r="F52" s="155" t="s">
        <v>48</v>
      </c>
      <c r="G52" s="137" t="s">
        <v>33</v>
      </c>
      <c r="H52" s="138" t="s">
        <v>34</v>
      </c>
      <c r="I52" s="138" t="s">
        <v>35</v>
      </c>
      <c r="J52" s="139" t="s">
        <v>36</v>
      </c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</row>
    <row r="53" spans="2:38" s="19" customFormat="1" ht="12.75">
      <c r="B53" s="293"/>
      <c r="C53" s="286"/>
      <c r="D53" s="142">
        <v>41194</v>
      </c>
      <c r="E53" s="157" t="s">
        <v>31</v>
      </c>
      <c r="F53" s="156" t="s">
        <v>32</v>
      </c>
      <c r="G53" s="137" t="s">
        <v>33</v>
      </c>
      <c r="H53" s="138" t="s">
        <v>38</v>
      </c>
      <c r="I53" s="138" t="s">
        <v>35</v>
      </c>
      <c r="J53" s="139" t="s">
        <v>36</v>
      </c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</row>
    <row r="54" spans="2:38" s="19" customFormat="1" ht="12.75">
      <c r="B54" s="293"/>
      <c r="C54" s="286"/>
      <c r="D54" s="134">
        <v>41195</v>
      </c>
      <c r="E54" s="135" t="s">
        <v>31</v>
      </c>
      <c r="F54" s="155" t="s">
        <v>37</v>
      </c>
      <c r="G54" s="137" t="s">
        <v>33</v>
      </c>
      <c r="H54" s="138" t="s">
        <v>38</v>
      </c>
      <c r="I54" s="138" t="s">
        <v>35</v>
      </c>
      <c r="J54" s="139" t="s">
        <v>36</v>
      </c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</row>
    <row r="55" spans="2:38" s="19" customFormat="1" ht="12.75">
      <c r="B55" s="293"/>
      <c r="C55" s="286"/>
      <c r="D55" s="134">
        <v>41196</v>
      </c>
      <c r="E55" s="135" t="s">
        <v>31</v>
      </c>
      <c r="F55" s="155" t="s">
        <v>40</v>
      </c>
      <c r="G55" s="137" t="s">
        <v>33</v>
      </c>
      <c r="H55" s="138" t="s">
        <v>38</v>
      </c>
      <c r="I55" s="138" t="s">
        <v>35</v>
      </c>
      <c r="J55" s="139" t="s">
        <v>36</v>
      </c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</row>
    <row r="56" spans="2:38" s="19" customFormat="1" ht="12.75">
      <c r="B56" s="296"/>
      <c r="C56" s="287"/>
      <c r="D56" s="158">
        <v>41197</v>
      </c>
      <c r="E56" s="129" t="s">
        <v>31</v>
      </c>
      <c r="F56" s="159" t="s">
        <v>42</v>
      </c>
      <c r="G56" s="137" t="s">
        <v>33</v>
      </c>
      <c r="H56" s="138" t="s">
        <v>38</v>
      </c>
      <c r="I56" s="138" t="s">
        <v>35</v>
      </c>
      <c r="J56" s="139" t="s">
        <v>39</v>
      </c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</row>
    <row r="57" spans="2:38" s="19" customFormat="1" ht="4.5" customHeight="1">
      <c r="B57" s="53"/>
      <c r="C57" s="41"/>
      <c r="D57" s="34"/>
      <c r="E57" s="41"/>
      <c r="F57" s="37"/>
      <c r="G57" s="42"/>
      <c r="H57" s="43"/>
      <c r="I57" s="43"/>
      <c r="J57" s="44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</row>
    <row r="58" spans="2:38" s="19" customFormat="1" ht="12.75">
      <c r="B58" s="292" t="s">
        <v>13</v>
      </c>
      <c r="C58" s="285" t="s">
        <v>56</v>
      </c>
      <c r="D58" s="134">
        <v>41214</v>
      </c>
      <c r="E58" s="135" t="s">
        <v>31</v>
      </c>
      <c r="F58" s="155" t="s">
        <v>48</v>
      </c>
      <c r="G58" s="137" t="s">
        <v>33</v>
      </c>
      <c r="H58" s="138" t="s">
        <v>34</v>
      </c>
      <c r="I58" s="138" t="s">
        <v>35</v>
      </c>
      <c r="J58" s="139" t="s">
        <v>36</v>
      </c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</row>
    <row r="59" spans="2:38" s="19" customFormat="1" ht="12.75">
      <c r="B59" s="293"/>
      <c r="C59" s="286"/>
      <c r="D59" s="134">
        <v>41215</v>
      </c>
      <c r="E59" s="157" t="s">
        <v>31</v>
      </c>
      <c r="F59" s="156" t="s">
        <v>32</v>
      </c>
      <c r="G59" s="137" t="s">
        <v>33</v>
      </c>
      <c r="H59" s="138" t="s">
        <v>38</v>
      </c>
      <c r="I59" s="138" t="s">
        <v>35</v>
      </c>
      <c r="J59" s="139" t="s">
        <v>36</v>
      </c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</row>
    <row r="60" spans="2:38" s="19" customFormat="1" ht="12.75">
      <c r="B60" s="293"/>
      <c r="C60" s="286"/>
      <c r="D60" s="134">
        <v>41216</v>
      </c>
      <c r="E60" s="135" t="s">
        <v>31</v>
      </c>
      <c r="F60" s="155" t="s">
        <v>37</v>
      </c>
      <c r="G60" s="137" t="s">
        <v>33</v>
      </c>
      <c r="H60" s="138" t="s">
        <v>38</v>
      </c>
      <c r="I60" s="138" t="s">
        <v>35</v>
      </c>
      <c r="J60" s="139" t="s">
        <v>36</v>
      </c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</row>
    <row r="61" spans="2:38" s="19" customFormat="1" ht="12.75">
      <c r="B61" s="293"/>
      <c r="C61" s="286"/>
      <c r="D61" s="134">
        <v>41217</v>
      </c>
      <c r="E61" s="135" t="s">
        <v>31</v>
      </c>
      <c r="F61" s="155" t="s">
        <v>40</v>
      </c>
      <c r="G61" s="137" t="s">
        <v>33</v>
      </c>
      <c r="H61" s="138" t="s">
        <v>38</v>
      </c>
      <c r="I61" s="138" t="s">
        <v>35</v>
      </c>
      <c r="J61" s="139" t="s">
        <v>36</v>
      </c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</row>
    <row r="62" spans="2:38" s="19" customFormat="1" ht="12.75">
      <c r="B62" s="296"/>
      <c r="C62" s="287"/>
      <c r="D62" s="134">
        <v>41218</v>
      </c>
      <c r="E62" s="129" t="s">
        <v>31</v>
      </c>
      <c r="F62" s="159" t="s">
        <v>42</v>
      </c>
      <c r="G62" s="137" t="s">
        <v>33</v>
      </c>
      <c r="H62" s="138" t="s">
        <v>38</v>
      </c>
      <c r="I62" s="138" t="s">
        <v>35</v>
      </c>
      <c r="J62" s="139" t="s">
        <v>39</v>
      </c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</row>
    <row r="63" spans="2:38" s="19" customFormat="1" ht="4.5" customHeight="1">
      <c r="B63" s="33"/>
      <c r="C63" s="34"/>
      <c r="D63" s="34"/>
      <c r="E63" s="41"/>
      <c r="F63" s="37"/>
      <c r="G63" s="42"/>
      <c r="H63" s="43"/>
      <c r="I63" s="43"/>
      <c r="J63" s="44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</row>
    <row r="64" spans="2:38" s="19" customFormat="1" ht="12.75" customHeight="1">
      <c r="B64" s="292" t="s">
        <v>206</v>
      </c>
      <c r="C64" s="285" t="s">
        <v>207</v>
      </c>
      <c r="D64" s="134">
        <v>41227</v>
      </c>
      <c r="E64" s="135" t="s">
        <v>31</v>
      </c>
      <c r="F64" s="155" t="s">
        <v>47</v>
      </c>
      <c r="G64" s="137" t="s">
        <v>33</v>
      </c>
      <c r="H64" s="138" t="s">
        <v>34</v>
      </c>
      <c r="I64" s="138" t="s">
        <v>35</v>
      </c>
      <c r="J64" s="139" t="s">
        <v>36</v>
      </c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</row>
    <row r="65" spans="2:38" s="19" customFormat="1" ht="12.75">
      <c r="B65" s="293"/>
      <c r="C65" s="286"/>
      <c r="D65" s="142">
        <v>41228</v>
      </c>
      <c r="E65" s="157" t="s">
        <v>31</v>
      </c>
      <c r="F65" s="156" t="s">
        <v>48</v>
      </c>
      <c r="G65" s="137" t="s">
        <v>33</v>
      </c>
      <c r="H65" s="138" t="s">
        <v>38</v>
      </c>
      <c r="I65" s="138" t="s">
        <v>35</v>
      </c>
      <c r="J65" s="139" t="s">
        <v>39</v>
      </c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</row>
    <row r="66" spans="2:38" s="19" customFormat="1" ht="12.75">
      <c r="B66" s="293"/>
      <c r="C66" s="286"/>
      <c r="D66" s="134">
        <v>41229</v>
      </c>
      <c r="E66" s="135" t="s">
        <v>31</v>
      </c>
      <c r="F66" s="155" t="s">
        <v>32</v>
      </c>
      <c r="G66" s="131" t="s">
        <v>41</v>
      </c>
      <c r="H66" s="132"/>
      <c r="I66" s="160"/>
      <c r="J66" s="161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</row>
    <row r="67" spans="2:38" s="19" customFormat="1" ht="12.75">
      <c r="B67" s="293"/>
      <c r="C67" s="286"/>
      <c r="D67" s="134">
        <v>41230</v>
      </c>
      <c r="E67" s="135" t="s">
        <v>31</v>
      </c>
      <c r="F67" s="155" t="s">
        <v>37</v>
      </c>
      <c r="G67" s="131" t="s">
        <v>41</v>
      </c>
      <c r="H67" s="132"/>
      <c r="I67" s="160"/>
      <c r="J67" s="161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</row>
    <row r="68" spans="2:38" s="19" customFormat="1" ht="12.75">
      <c r="B68" s="293"/>
      <c r="C68" s="286"/>
      <c r="D68" s="134">
        <v>41231</v>
      </c>
      <c r="E68" s="135" t="s">
        <v>31</v>
      </c>
      <c r="F68" s="155" t="s">
        <v>40</v>
      </c>
      <c r="G68" s="137" t="s">
        <v>33</v>
      </c>
      <c r="H68" s="138" t="s">
        <v>34</v>
      </c>
      <c r="I68" s="138" t="s">
        <v>35</v>
      </c>
      <c r="J68" s="139" t="s">
        <v>36</v>
      </c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</row>
    <row r="69" spans="2:38" s="19" customFormat="1" ht="12.75">
      <c r="B69" s="293"/>
      <c r="C69" s="286"/>
      <c r="D69" s="134">
        <v>41232</v>
      </c>
      <c r="E69" s="135" t="s">
        <v>31</v>
      </c>
      <c r="F69" s="155" t="s">
        <v>42</v>
      </c>
      <c r="G69" s="137" t="s">
        <v>33</v>
      </c>
      <c r="H69" s="138" t="s">
        <v>38</v>
      </c>
      <c r="I69" s="138" t="s">
        <v>35</v>
      </c>
      <c r="J69" s="139" t="s">
        <v>36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</row>
    <row r="70" spans="2:38" s="19" customFormat="1" ht="12.75">
      <c r="B70" s="293"/>
      <c r="C70" s="286"/>
      <c r="D70" s="142">
        <v>41233</v>
      </c>
      <c r="E70" s="157" t="s">
        <v>31</v>
      </c>
      <c r="F70" s="156" t="s">
        <v>43</v>
      </c>
      <c r="G70" s="137" t="s">
        <v>33</v>
      </c>
      <c r="H70" s="138" t="s">
        <v>34</v>
      </c>
      <c r="I70" s="138" t="s">
        <v>35</v>
      </c>
      <c r="J70" s="139" t="s">
        <v>36</v>
      </c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</row>
    <row r="71" spans="2:38" s="19" customFormat="1" ht="12.75">
      <c r="B71" s="296"/>
      <c r="C71" s="287"/>
      <c r="D71" s="134">
        <v>41234</v>
      </c>
      <c r="E71" s="135" t="s">
        <v>31</v>
      </c>
      <c r="F71" s="155" t="s">
        <v>47</v>
      </c>
      <c r="G71" s="137" t="s">
        <v>33</v>
      </c>
      <c r="H71" s="138" t="s">
        <v>38</v>
      </c>
      <c r="I71" s="138" t="s">
        <v>35</v>
      </c>
      <c r="J71" s="139" t="s">
        <v>39</v>
      </c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</row>
    <row r="72" spans="2:38" s="19" customFormat="1" ht="4.5" customHeight="1">
      <c r="B72" s="33"/>
      <c r="C72" s="34"/>
      <c r="D72" s="34"/>
      <c r="E72" s="41"/>
      <c r="F72" s="37"/>
      <c r="G72" s="42"/>
      <c r="H72" s="43"/>
      <c r="I72" s="43"/>
      <c r="J72" s="44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</row>
    <row r="73" spans="2:38" s="19" customFormat="1" ht="12.75">
      <c r="B73" s="292" t="s">
        <v>18</v>
      </c>
      <c r="C73" s="294" t="s">
        <v>57</v>
      </c>
      <c r="D73" s="134">
        <v>41264</v>
      </c>
      <c r="E73" s="135" t="s">
        <v>31</v>
      </c>
      <c r="F73" s="155" t="s">
        <v>32</v>
      </c>
      <c r="G73" s="137" t="s">
        <v>33</v>
      </c>
      <c r="H73" s="138" t="s">
        <v>34</v>
      </c>
      <c r="I73" s="138" t="s">
        <v>35</v>
      </c>
      <c r="J73" s="139" t="s">
        <v>36</v>
      </c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</row>
    <row r="74" spans="2:38" s="19" customFormat="1" ht="12.75">
      <c r="B74" s="293"/>
      <c r="C74" s="295"/>
      <c r="D74" s="134">
        <v>41265</v>
      </c>
      <c r="E74" s="135" t="s">
        <v>31</v>
      </c>
      <c r="F74" s="155" t="s">
        <v>37</v>
      </c>
      <c r="G74" s="137" t="s">
        <v>33</v>
      </c>
      <c r="H74" s="138" t="s">
        <v>38</v>
      </c>
      <c r="I74" s="138" t="s">
        <v>35</v>
      </c>
      <c r="J74" s="139" t="s">
        <v>39</v>
      </c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</row>
    <row r="75" spans="2:38" s="19" customFormat="1" ht="12.75">
      <c r="B75" s="293"/>
      <c r="C75" s="295"/>
      <c r="D75" s="134">
        <v>41266</v>
      </c>
      <c r="E75" s="135" t="s">
        <v>31</v>
      </c>
      <c r="F75" s="155" t="s">
        <v>40</v>
      </c>
      <c r="G75" s="131" t="s">
        <v>41</v>
      </c>
      <c r="H75" s="132"/>
      <c r="I75" s="160"/>
      <c r="J75" s="161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</row>
    <row r="76" spans="2:38" s="19" customFormat="1" ht="12.75">
      <c r="B76" s="293"/>
      <c r="C76" s="295"/>
      <c r="D76" s="142">
        <v>41267</v>
      </c>
      <c r="E76" s="157" t="s">
        <v>31</v>
      </c>
      <c r="F76" s="156" t="s">
        <v>42</v>
      </c>
      <c r="G76" s="137" t="s">
        <v>33</v>
      </c>
      <c r="H76" s="138" t="s">
        <v>34</v>
      </c>
      <c r="I76" s="138" t="s">
        <v>35</v>
      </c>
      <c r="J76" s="139" t="s">
        <v>36</v>
      </c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</row>
    <row r="77" spans="2:38" s="19" customFormat="1" ht="12.75">
      <c r="B77" s="293"/>
      <c r="C77" s="295"/>
      <c r="D77" s="142">
        <v>41268</v>
      </c>
      <c r="E77" s="157" t="s">
        <v>31</v>
      </c>
      <c r="F77" s="156" t="s">
        <v>43</v>
      </c>
      <c r="G77" s="137" t="s">
        <v>33</v>
      </c>
      <c r="H77" s="138" t="s">
        <v>38</v>
      </c>
      <c r="I77" s="138" t="s">
        <v>35</v>
      </c>
      <c r="J77" s="139" t="s">
        <v>36</v>
      </c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</row>
    <row r="78" spans="2:38" s="19" customFormat="1" ht="12.75">
      <c r="B78" s="293"/>
      <c r="C78" s="295"/>
      <c r="D78" s="134">
        <v>41269</v>
      </c>
      <c r="E78" s="135" t="s">
        <v>31</v>
      </c>
      <c r="F78" s="155" t="s">
        <v>47</v>
      </c>
      <c r="G78" s="137" t="s">
        <v>33</v>
      </c>
      <c r="H78" s="138" t="s">
        <v>38</v>
      </c>
      <c r="I78" s="138" t="s">
        <v>35</v>
      </c>
      <c r="J78" s="139" t="s">
        <v>39</v>
      </c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</row>
    <row r="79" spans="2:38" s="19" customFormat="1" ht="4.5" customHeight="1">
      <c r="B79" s="54"/>
      <c r="C79" s="55"/>
      <c r="D79" s="56"/>
      <c r="E79" s="57"/>
      <c r="F79" s="58"/>
      <c r="G79" s="59"/>
      <c r="H79" s="60"/>
      <c r="I79" s="60"/>
      <c r="J79" s="61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</row>
    <row r="80" spans="2:38" s="19" customFormat="1" ht="12.75">
      <c r="B80" s="292" t="s">
        <v>19</v>
      </c>
      <c r="C80" s="294" t="s">
        <v>58</v>
      </c>
      <c r="D80" s="134">
        <v>41271</v>
      </c>
      <c r="E80" s="135" t="s">
        <v>31</v>
      </c>
      <c r="F80" s="155" t="s">
        <v>32</v>
      </c>
      <c r="G80" s="137" t="s">
        <v>33</v>
      </c>
      <c r="H80" s="138" t="s">
        <v>34</v>
      </c>
      <c r="I80" s="138" t="s">
        <v>35</v>
      </c>
      <c r="J80" s="139" t="s">
        <v>36</v>
      </c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</row>
    <row r="81" spans="2:38" s="19" customFormat="1" ht="12.75">
      <c r="B81" s="293"/>
      <c r="C81" s="295"/>
      <c r="D81" s="134">
        <v>41272</v>
      </c>
      <c r="E81" s="135" t="s">
        <v>31</v>
      </c>
      <c r="F81" s="155" t="s">
        <v>37</v>
      </c>
      <c r="G81" s="137" t="s">
        <v>33</v>
      </c>
      <c r="H81" s="138" t="s">
        <v>38</v>
      </c>
      <c r="I81" s="138" t="s">
        <v>35</v>
      </c>
      <c r="J81" s="139" t="s">
        <v>39</v>
      </c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</row>
    <row r="82" spans="2:38" s="19" customFormat="1" ht="12.75">
      <c r="B82" s="293"/>
      <c r="C82" s="295"/>
      <c r="D82" s="134">
        <v>41273</v>
      </c>
      <c r="E82" s="135" t="s">
        <v>31</v>
      </c>
      <c r="F82" s="155" t="s">
        <v>40</v>
      </c>
      <c r="G82" s="131" t="s">
        <v>41</v>
      </c>
      <c r="H82" s="132"/>
      <c r="I82" s="160"/>
      <c r="J82" s="161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</row>
    <row r="83" spans="2:38" s="19" customFormat="1" ht="12.75">
      <c r="B83" s="293"/>
      <c r="C83" s="295"/>
      <c r="D83" s="142">
        <v>41274</v>
      </c>
      <c r="E83" s="157" t="s">
        <v>31</v>
      </c>
      <c r="F83" s="156" t="s">
        <v>42</v>
      </c>
      <c r="G83" s="137" t="s">
        <v>33</v>
      </c>
      <c r="H83" s="138" t="s">
        <v>34</v>
      </c>
      <c r="I83" s="138" t="s">
        <v>35</v>
      </c>
      <c r="J83" s="139" t="s">
        <v>36</v>
      </c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</row>
    <row r="84" spans="2:38" s="19" customFormat="1" ht="12.75">
      <c r="B84" s="293"/>
      <c r="C84" s="295"/>
      <c r="D84" s="142">
        <v>41275</v>
      </c>
      <c r="E84" s="157" t="s">
        <v>31</v>
      </c>
      <c r="F84" s="156" t="s">
        <v>43</v>
      </c>
      <c r="G84" s="137" t="s">
        <v>33</v>
      </c>
      <c r="H84" s="138" t="s">
        <v>38</v>
      </c>
      <c r="I84" s="138" t="s">
        <v>35</v>
      </c>
      <c r="J84" s="139" t="s">
        <v>36</v>
      </c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</row>
    <row r="85" spans="2:38" s="19" customFormat="1" ht="12.75">
      <c r="B85" s="296"/>
      <c r="C85" s="297"/>
      <c r="D85" s="158">
        <v>41276</v>
      </c>
      <c r="E85" s="129" t="s">
        <v>31</v>
      </c>
      <c r="F85" s="159" t="s">
        <v>47</v>
      </c>
      <c r="G85" s="137" t="s">
        <v>33</v>
      </c>
      <c r="H85" s="138" t="s">
        <v>38</v>
      </c>
      <c r="I85" s="138" t="s">
        <v>35</v>
      </c>
      <c r="J85" s="139" t="s">
        <v>39</v>
      </c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</row>
  </sheetData>
  <sheetProtection/>
  <mergeCells count="26">
    <mergeCell ref="B80:B85"/>
    <mergeCell ref="C80:C85"/>
    <mergeCell ref="B33:B38"/>
    <mergeCell ref="C33:C38"/>
    <mergeCell ref="B40:B44"/>
    <mergeCell ref="C40:C44"/>
    <mergeCell ref="B46:B50"/>
    <mergeCell ref="C46:C50"/>
    <mergeCell ref="B64:B71"/>
    <mergeCell ref="C64:C71"/>
    <mergeCell ref="B73:B78"/>
    <mergeCell ref="C73:C78"/>
    <mergeCell ref="B52:B56"/>
    <mergeCell ref="C52:C56"/>
    <mergeCell ref="B58:B62"/>
    <mergeCell ref="C58:C62"/>
    <mergeCell ref="B21:B24"/>
    <mergeCell ref="C21:C24"/>
    <mergeCell ref="B26:B31"/>
    <mergeCell ref="C26:C31"/>
    <mergeCell ref="D4:F4"/>
    <mergeCell ref="G4:J4"/>
    <mergeCell ref="B7:B13"/>
    <mergeCell ref="C7:C13"/>
    <mergeCell ref="B15:B19"/>
    <mergeCell ref="C15:C19"/>
  </mergeCells>
  <printOptions/>
  <pageMargins left="0.787401575" right="0.787401575" top="0.984251969" bottom="0.984251969" header="0.492125985" footer="0.49212598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11:H11"/>
  <sheetViews>
    <sheetView zoomScalePageLayoutView="0" workbookViewId="0" topLeftCell="B1">
      <selection activeCell="L13" sqref="A1:IV16384"/>
    </sheetView>
  </sheetViews>
  <sheetFormatPr defaultColWidth="9.140625" defaultRowHeight="12.75"/>
  <cols>
    <col min="1" max="1" width="9.140625" style="1" customWidth="1"/>
  </cols>
  <sheetData>
    <row r="11" spans="4:8" ht="23.25">
      <c r="D11" s="18" t="s">
        <v>15</v>
      </c>
      <c r="E11" s="18"/>
      <c r="F11" s="18"/>
      <c r="G11" s="18"/>
      <c r="H11" s="18"/>
    </row>
  </sheetData>
  <sheetProtection/>
  <printOptions/>
  <pageMargins left="0.787401575" right="0.787401575" top="0.984251969" bottom="0.984251969" header="0.492125985" footer="0.49212598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11:H11"/>
  <sheetViews>
    <sheetView zoomScalePageLayoutView="0" workbookViewId="0" topLeftCell="A1">
      <selection activeCell="J15" sqref="A1:IV16384"/>
    </sheetView>
  </sheetViews>
  <sheetFormatPr defaultColWidth="9.140625" defaultRowHeight="12.75"/>
  <cols>
    <col min="1" max="1" width="9.140625" style="1" customWidth="1"/>
  </cols>
  <sheetData>
    <row r="11" spans="4:8" ht="23.25">
      <c r="D11" s="18" t="s">
        <v>15</v>
      </c>
      <c r="E11" s="18"/>
      <c r="F11" s="18"/>
      <c r="G11" s="18"/>
      <c r="H11" s="18"/>
    </row>
  </sheetData>
  <sheetProtection/>
  <printOptions/>
  <pageMargins left="0.787401575" right="0.787401575" top="0.984251969" bottom="0.984251969" header="0.492125985" footer="0.49212598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124"/>
  <sheetViews>
    <sheetView tabSelected="1" zoomScalePageLayoutView="0" workbookViewId="0" topLeftCell="A105">
      <selection activeCell="B101" sqref="B101:D124"/>
    </sheetView>
  </sheetViews>
  <sheetFormatPr defaultColWidth="9.140625" defaultRowHeight="12.75"/>
  <cols>
    <col min="1" max="1" width="9.140625" style="28" customWidth="1"/>
    <col min="2" max="2" width="21.421875" style="28" customWidth="1"/>
    <col min="3" max="3" width="24.421875" style="28" customWidth="1"/>
    <col min="4" max="4" width="36.421875" style="28" customWidth="1"/>
    <col min="5" max="16" width="9.140625" style="28" customWidth="1"/>
  </cols>
  <sheetData>
    <row r="2" spans="2:4" ht="15">
      <c r="B2" s="199" t="s">
        <v>225</v>
      </c>
      <c r="C2" s="199"/>
      <c r="D2" s="199"/>
    </row>
    <row r="4" ht="13.5" thickBot="1"/>
    <row r="5" spans="2:4" ht="63.75" thickBot="1">
      <c r="B5" s="200" t="s">
        <v>226</v>
      </c>
      <c r="C5" s="201" t="s">
        <v>223</v>
      </c>
      <c r="D5" s="201" t="s">
        <v>224</v>
      </c>
    </row>
    <row r="6" spans="2:4" ht="13.5" thickBot="1">
      <c r="B6" s="300" t="s">
        <v>227</v>
      </c>
      <c r="C6" s="202" t="s">
        <v>228</v>
      </c>
      <c r="D6" s="203" t="s">
        <v>229</v>
      </c>
    </row>
    <row r="7" spans="2:4" ht="13.5" thickBot="1">
      <c r="B7" s="301"/>
      <c r="C7" s="202" t="s">
        <v>230</v>
      </c>
      <c r="D7" s="203" t="s">
        <v>231</v>
      </c>
    </row>
    <row r="8" spans="2:4" ht="13.5" thickBot="1">
      <c r="B8" s="301"/>
      <c r="C8" s="202" t="s">
        <v>232</v>
      </c>
      <c r="D8" s="203" t="s">
        <v>229</v>
      </c>
    </row>
    <row r="9" spans="2:4" ht="13.5" thickBot="1">
      <c r="B9" s="302"/>
      <c r="C9" s="202" t="s">
        <v>233</v>
      </c>
      <c r="D9" s="203" t="s">
        <v>231</v>
      </c>
    </row>
    <row r="12" ht="13.5" thickBot="1"/>
    <row r="13" spans="2:5" ht="31.5" customHeight="1">
      <c r="B13" s="303" t="s">
        <v>246</v>
      </c>
      <c r="C13" s="303" t="s">
        <v>223</v>
      </c>
      <c r="D13" s="303" t="s">
        <v>247</v>
      </c>
      <c r="E13" s="212"/>
    </row>
    <row r="14" spans="2:5" ht="13.5" thickBot="1">
      <c r="B14" s="304"/>
      <c r="C14" s="304"/>
      <c r="D14" s="304"/>
      <c r="E14" s="212"/>
    </row>
    <row r="15" spans="2:5" ht="13.5" thickBot="1">
      <c r="B15" s="303" t="s">
        <v>248</v>
      </c>
      <c r="C15" s="207" t="s">
        <v>249</v>
      </c>
      <c r="D15" s="208" t="s">
        <v>250</v>
      </c>
      <c r="E15" s="212"/>
    </row>
    <row r="16" spans="2:5" ht="13.5" thickBot="1">
      <c r="B16" s="305"/>
      <c r="C16" s="209" t="s">
        <v>251</v>
      </c>
      <c r="D16" s="210" t="s">
        <v>250</v>
      </c>
      <c r="E16" s="212"/>
    </row>
    <row r="17" spans="2:5" ht="13.5" thickBot="1">
      <c r="B17" s="305"/>
      <c r="C17" s="209" t="s">
        <v>252</v>
      </c>
      <c r="D17" s="210" t="s">
        <v>250</v>
      </c>
      <c r="E17" s="212"/>
    </row>
    <row r="18" spans="2:5" ht="13.5" thickBot="1">
      <c r="B18" s="305"/>
      <c r="C18" s="209" t="s">
        <v>253</v>
      </c>
      <c r="D18" s="210" t="s">
        <v>250</v>
      </c>
      <c r="E18" s="212"/>
    </row>
    <row r="19" spans="2:5" ht="13.5" thickBot="1">
      <c r="B19" s="305"/>
      <c r="C19" s="209" t="s">
        <v>254</v>
      </c>
      <c r="D19" s="210" t="s">
        <v>250</v>
      </c>
      <c r="E19" s="212"/>
    </row>
    <row r="20" spans="2:4" ht="13.5" thickBot="1">
      <c r="B20" s="306"/>
      <c r="C20" s="209" t="s">
        <v>255</v>
      </c>
      <c r="D20" s="211" t="s">
        <v>256</v>
      </c>
    </row>
    <row r="22" ht="13.5" thickBot="1"/>
    <row r="23" spans="2:4" ht="13.5" thickBot="1">
      <c r="B23" s="213" t="s">
        <v>6</v>
      </c>
      <c r="C23" s="217" t="s">
        <v>60</v>
      </c>
      <c r="D23" s="217" t="s">
        <v>247</v>
      </c>
    </row>
    <row r="24" spans="2:4" ht="13.5" thickBot="1">
      <c r="B24" s="214"/>
      <c r="C24" s="218">
        <v>41066</v>
      </c>
      <c r="D24" s="219" t="s">
        <v>250</v>
      </c>
    </row>
    <row r="25" spans="2:4" ht="13.5" thickBot="1">
      <c r="B25" s="214"/>
      <c r="C25" s="218">
        <v>41067</v>
      </c>
      <c r="D25" s="219" t="s">
        <v>250</v>
      </c>
    </row>
    <row r="26" spans="2:4" ht="13.5" thickBot="1">
      <c r="B26" s="214" t="s">
        <v>257</v>
      </c>
      <c r="C26" s="218">
        <v>41068</v>
      </c>
      <c r="D26" s="219" t="s">
        <v>258</v>
      </c>
    </row>
    <row r="27" spans="2:4" ht="13.5" thickBot="1">
      <c r="B27" s="214"/>
      <c r="C27" s="218">
        <v>41069</v>
      </c>
      <c r="D27" s="219" t="s">
        <v>250</v>
      </c>
    </row>
    <row r="28" spans="2:4" ht="13.5" thickBot="1">
      <c r="B28" s="215"/>
      <c r="C28" s="218">
        <v>41070</v>
      </c>
      <c r="D28" s="219" t="s">
        <v>250</v>
      </c>
    </row>
    <row r="29" spans="2:4" ht="13.5" thickBot="1">
      <c r="B29" s="216"/>
      <c r="C29" s="218">
        <v>41071</v>
      </c>
      <c r="D29" s="220" t="s">
        <v>259</v>
      </c>
    </row>
    <row r="31" ht="13.5" thickBot="1"/>
    <row r="32" spans="2:4" ht="12.75">
      <c r="B32" s="213" t="s">
        <v>6</v>
      </c>
      <c r="C32" s="221"/>
      <c r="D32" s="221"/>
    </row>
    <row r="33" spans="2:4" ht="12.75">
      <c r="B33" s="214"/>
      <c r="C33" s="222" t="s">
        <v>60</v>
      </c>
      <c r="D33" s="222" t="s">
        <v>247</v>
      </c>
    </row>
    <row r="34" spans="2:4" ht="12.75">
      <c r="B34" s="214"/>
      <c r="C34" s="222"/>
      <c r="D34" s="223"/>
    </row>
    <row r="35" spans="2:4" ht="12.75">
      <c r="B35" s="214"/>
      <c r="C35" s="223"/>
      <c r="D35" s="223"/>
    </row>
    <row r="36" spans="2:4" ht="13.5" thickBot="1">
      <c r="B36" s="214"/>
      <c r="C36" s="224"/>
      <c r="D36" s="224"/>
    </row>
    <row r="37" spans="2:4" ht="12.75">
      <c r="B37" s="214" t="s">
        <v>260</v>
      </c>
      <c r="C37" s="225"/>
      <c r="D37" s="228"/>
    </row>
    <row r="38" spans="2:4" ht="12.75">
      <c r="B38" s="214" t="s">
        <v>261</v>
      </c>
      <c r="C38" s="226">
        <v>41096</v>
      </c>
      <c r="D38" s="228" t="s">
        <v>250</v>
      </c>
    </row>
    <row r="39" spans="2:4" ht="13.5" thickBot="1">
      <c r="B39" s="214"/>
      <c r="C39" s="227"/>
      <c r="D39" s="229"/>
    </row>
    <row r="40" spans="2:4" ht="12.75">
      <c r="B40" s="214"/>
      <c r="C40" s="307">
        <v>41097</v>
      </c>
      <c r="D40" s="309" t="s">
        <v>250</v>
      </c>
    </row>
    <row r="41" spans="2:4" ht="13.5" thickBot="1">
      <c r="B41" s="215"/>
      <c r="C41" s="308"/>
      <c r="D41" s="310"/>
    </row>
    <row r="42" spans="2:4" ht="12.75">
      <c r="B42" s="215"/>
      <c r="C42" s="307">
        <v>41098</v>
      </c>
      <c r="D42" s="309" t="s">
        <v>262</v>
      </c>
    </row>
    <row r="43" spans="2:4" ht="13.5" thickBot="1">
      <c r="B43" s="215"/>
      <c r="C43" s="308"/>
      <c r="D43" s="310"/>
    </row>
    <row r="44" spans="2:4" ht="12.75">
      <c r="B44" s="215"/>
      <c r="C44" s="307">
        <v>41099</v>
      </c>
      <c r="D44" s="309" t="s">
        <v>250</v>
      </c>
    </row>
    <row r="45" spans="2:4" ht="13.5" thickBot="1">
      <c r="B45" s="216"/>
      <c r="C45" s="308"/>
      <c r="D45" s="310"/>
    </row>
    <row r="48" spans="2:4" ht="13.5" thickBot="1">
      <c r="B48" s="230"/>
      <c r="C48"/>
      <c r="D48"/>
    </row>
    <row r="49" spans="2:4" ht="12.75">
      <c r="B49" s="231"/>
      <c r="C49" s="235"/>
      <c r="D49" s="235"/>
    </row>
    <row r="50" spans="2:4" ht="12.75">
      <c r="B50" s="232"/>
      <c r="C50" s="236" t="s">
        <v>60</v>
      </c>
      <c r="D50" s="236" t="s">
        <v>247</v>
      </c>
    </row>
    <row r="51" spans="2:4" ht="12.75">
      <c r="B51" s="232"/>
      <c r="C51" s="236"/>
      <c r="D51" s="223"/>
    </row>
    <row r="52" spans="2:4" ht="6" customHeight="1">
      <c r="B52" s="232"/>
      <c r="C52" s="223"/>
      <c r="D52" s="223"/>
    </row>
    <row r="53" spans="2:4" ht="12.75" hidden="1">
      <c r="B53" s="232"/>
      <c r="C53" s="223"/>
      <c r="D53" s="223"/>
    </row>
    <row r="54" spans="2:4" ht="12.75" hidden="1">
      <c r="B54" s="232"/>
      <c r="C54" s="223"/>
      <c r="D54" s="223"/>
    </row>
    <row r="55" spans="2:4" ht="6" customHeight="1" hidden="1">
      <c r="B55" s="233"/>
      <c r="C55" s="223"/>
      <c r="D55" s="223"/>
    </row>
    <row r="56" spans="2:4" ht="15" hidden="1">
      <c r="B56" s="234" t="s">
        <v>263</v>
      </c>
      <c r="C56" s="223"/>
      <c r="D56" s="223"/>
    </row>
    <row r="57" spans="2:4" ht="15.75" hidden="1" thickBot="1">
      <c r="B57" s="234"/>
      <c r="C57" s="224"/>
      <c r="D57" s="224"/>
    </row>
    <row r="58" spans="2:4" ht="30">
      <c r="B58" s="234" t="s">
        <v>264</v>
      </c>
      <c r="C58" s="237"/>
      <c r="D58" s="237"/>
    </row>
    <row r="59" spans="2:4" ht="15">
      <c r="B59" s="234"/>
      <c r="C59" s="238">
        <v>41158</v>
      </c>
      <c r="D59" s="237" t="s">
        <v>231</v>
      </c>
    </row>
    <row r="60" spans="2:4" ht="15.75" thickBot="1">
      <c r="B60" s="234" t="s">
        <v>265</v>
      </c>
      <c r="C60" s="239"/>
      <c r="D60" s="229"/>
    </row>
    <row r="61" spans="2:4" ht="12.75">
      <c r="B61" s="232"/>
      <c r="C61" s="237"/>
      <c r="D61" s="237"/>
    </row>
    <row r="62" spans="2:4" ht="12.75">
      <c r="B62" s="215"/>
      <c r="C62" s="238">
        <v>41159</v>
      </c>
      <c r="D62" s="237" t="s">
        <v>231</v>
      </c>
    </row>
    <row r="63" spans="2:4" ht="13.5" thickBot="1">
      <c r="B63" s="215"/>
      <c r="C63" s="239"/>
      <c r="D63" s="229"/>
    </row>
    <row r="64" spans="2:4" ht="12.75">
      <c r="B64" s="215"/>
      <c r="C64" s="237"/>
      <c r="D64" s="237"/>
    </row>
    <row r="65" spans="2:4" ht="12.75">
      <c r="B65" s="215"/>
      <c r="C65" s="238">
        <v>41160</v>
      </c>
      <c r="D65" s="237" t="s">
        <v>266</v>
      </c>
    </row>
    <row r="66" spans="2:4" ht="13.5" thickBot="1">
      <c r="B66" s="215"/>
      <c r="C66" s="239"/>
      <c r="D66" s="229"/>
    </row>
    <row r="67" spans="2:4" ht="12.75">
      <c r="B67" s="215"/>
      <c r="C67" s="237"/>
      <c r="D67" s="237"/>
    </row>
    <row r="68" spans="2:4" ht="12.75">
      <c r="B68" s="215"/>
      <c r="C68" s="238">
        <v>41161</v>
      </c>
      <c r="D68" s="237" t="s">
        <v>231</v>
      </c>
    </row>
    <row r="69" spans="2:4" ht="13.5" thickBot="1">
      <c r="B69" s="215"/>
      <c r="C69" s="239"/>
      <c r="D69" s="229"/>
    </row>
    <row r="70" spans="2:4" ht="12.75">
      <c r="B70" s="298"/>
      <c r="C70" s="237"/>
      <c r="D70" s="237"/>
    </row>
    <row r="71" spans="2:4" ht="12.75">
      <c r="B71" s="298"/>
      <c r="C71" s="238">
        <v>41162</v>
      </c>
      <c r="D71" s="237" t="s">
        <v>267</v>
      </c>
    </row>
    <row r="72" spans="2:4" ht="13.5" thickBot="1">
      <c r="B72" s="299"/>
      <c r="C72" s="239"/>
      <c r="D72" s="229"/>
    </row>
    <row r="74" spans="2:4" ht="13.5" thickBot="1">
      <c r="B74" s="230"/>
      <c r="C74"/>
      <c r="D74"/>
    </row>
    <row r="75" spans="2:4" ht="12.75">
      <c r="B75" s="231"/>
      <c r="C75" s="235"/>
      <c r="D75" s="235"/>
    </row>
    <row r="76" spans="2:4" ht="12.75">
      <c r="B76" s="232"/>
      <c r="C76" s="236" t="s">
        <v>60</v>
      </c>
      <c r="D76" s="236" t="s">
        <v>247</v>
      </c>
    </row>
    <row r="77" spans="2:4" ht="12.75">
      <c r="B77" s="232"/>
      <c r="C77" s="236"/>
      <c r="D77" s="223"/>
    </row>
    <row r="78" spans="2:4" ht="12.75">
      <c r="B78" s="232"/>
      <c r="C78" s="223"/>
      <c r="D78" s="223"/>
    </row>
    <row r="79" spans="2:4" ht="12.75">
      <c r="B79" s="232"/>
      <c r="C79" s="223"/>
      <c r="D79" s="223"/>
    </row>
    <row r="80" spans="2:4" ht="12.75">
      <c r="B80" s="232"/>
      <c r="C80" s="223"/>
      <c r="D80" s="223"/>
    </row>
    <row r="81" spans="2:4" ht="12.75">
      <c r="B81" s="233"/>
      <c r="C81" s="223"/>
      <c r="D81" s="223"/>
    </row>
    <row r="82" spans="2:4" ht="15">
      <c r="B82" s="240" t="s">
        <v>260</v>
      </c>
      <c r="C82" s="223"/>
      <c r="D82" s="223"/>
    </row>
    <row r="83" spans="2:4" ht="15.75" thickBot="1">
      <c r="B83" s="240"/>
      <c r="C83" s="224"/>
      <c r="D83" s="224"/>
    </row>
    <row r="84" spans="2:4" ht="30">
      <c r="B84" s="240" t="s">
        <v>268</v>
      </c>
      <c r="C84" s="237"/>
      <c r="D84" s="237"/>
    </row>
    <row r="85" spans="2:4" ht="15">
      <c r="B85" s="240"/>
      <c r="C85" s="238">
        <v>41193</v>
      </c>
      <c r="D85" s="237" t="s">
        <v>231</v>
      </c>
    </row>
    <row r="86" spans="2:4" ht="15.75" thickBot="1">
      <c r="B86" s="240">
        <v>2012</v>
      </c>
      <c r="C86" s="239"/>
      <c r="D86" s="229"/>
    </row>
    <row r="87" spans="2:4" ht="12.75">
      <c r="B87" s="232"/>
      <c r="C87" s="237"/>
      <c r="D87" s="237"/>
    </row>
    <row r="88" spans="2:4" ht="12.75">
      <c r="B88" s="215"/>
      <c r="C88" s="238">
        <v>41194</v>
      </c>
      <c r="D88" s="237" t="s">
        <v>231</v>
      </c>
    </row>
    <row r="89" spans="2:4" ht="13.5" thickBot="1">
      <c r="B89" s="215"/>
      <c r="C89" s="239"/>
      <c r="D89" s="229"/>
    </row>
    <row r="90" spans="2:4" ht="12.75">
      <c r="B90" s="215"/>
      <c r="C90" s="237"/>
      <c r="D90" s="237"/>
    </row>
    <row r="91" spans="2:4" ht="12.75">
      <c r="B91" s="215"/>
      <c r="C91" s="238">
        <v>41195</v>
      </c>
      <c r="D91" s="237" t="s">
        <v>229</v>
      </c>
    </row>
    <row r="92" spans="2:4" ht="13.5" thickBot="1">
      <c r="B92" s="215"/>
      <c r="C92" s="239"/>
      <c r="D92" s="229"/>
    </row>
    <row r="93" spans="2:4" ht="12.75">
      <c r="B93" s="215"/>
      <c r="C93" s="237"/>
      <c r="D93" s="237"/>
    </row>
    <row r="94" spans="2:4" ht="12.75">
      <c r="B94" s="215"/>
      <c r="C94" s="238">
        <v>41192</v>
      </c>
      <c r="D94" s="237" t="s">
        <v>231</v>
      </c>
    </row>
    <row r="95" spans="2:4" ht="13.5" thickBot="1">
      <c r="B95" s="215"/>
      <c r="C95" s="239"/>
      <c r="D95" s="229"/>
    </row>
    <row r="96" spans="2:4" ht="12.75">
      <c r="B96" s="298"/>
      <c r="C96" s="237"/>
      <c r="D96" s="237"/>
    </row>
    <row r="97" spans="2:4" ht="12.75">
      <c r="B97" s="298"/>
      <c r="C97" s="238">
        <v>41197</v>
      </c>
      <c r="D97" s="237" t="s">
        <v>267</v>
      </c>
    </row>
    <row r="98" spans="2:4" ht="13.5" thickBot="1">
      <c r="B98" s="299"/>
      <c r="C98" s="239"/>
      <c r="D98" s="229"/>
    </row>
    <row r="101" spans="2:4" ht="13.5" thickBot="1">
      <c r="B101" s="230"/>
      <c r="C101"/>
      <c r="D101"/>
    </row>
    <row r="102" spans="2:4" ht="12.75">
      <c r="B102" s="231"/>
      <c r="C102" s="235"/>
      <c r="D102" s="235"/>
    </row>
    <row r="103" spans="2:4" ht="12.75">
      <c r="B103" s="232"/>
      <c r="C103" s="236" t="s">
        <v>60</v>
      </c>
      <c r="D103" s="236" t="s">
        <v>247</v>
      </c>
    </row>
    <row r="104" spans="2:4" ht="12.75">
      <c r="B104" s="232"/>
      <c r="C104" s="236"/>
      <c r="D104" s="223"/>
    </row>
    <row r="105" spans="2:4" ht="12.75">
      <c r="B105" s="232"/>
      <c r="C105" s="223"/>
      <c r="D105" s="223"/>
    </row>
    <row r="106" spans="2:4" ht="12.75">
      <c r="B106" s="232"/>
      <c r="C106" s="223"/>
      <c r="D106" s="223"/>
    </row>
    <row r="107" spans="2:4" ht="12.75">
      <c r="B107" s="232"/>
      <c r="C107" s="223"/>
      <c r="D107" s="223"/>
    </row>
    <row r="108" spans="2:4" ht="12.75">
      <c r="B108" s="233"/>
      <c r="C108" s="223"/>
      <c r="D108" s="223"/>
    </row>
    <row r="109" spans="2:4" ht="15.75" thickBot="1">
      <c r="B109" s="234" t="s">
        <v>269</v>
      </c>
      <c r="C109" s="224"/>
      <c r="D109" s="224"/>
    </row>
    <row r="110" spans="2:4" ht="15">
      <c r="B110" s="240"/>
      <c r="C110" s="237"/>
      <c r="D110" s="237"/>
    </row>
    <row r="111" spans="2:4" ht="15">
      <c r="B111" s="240" t="s">
        <v>270</v>
      </c>
      <c r="C111" s="238">
        <v>41214</v>
      </c>
      <c r="D111" s="237" t="s">
        <v>250</v>
      </c>
    </row>
    <row r="112" spans="2:4" ht="15.75" thickBot="1">
      <c r="B112" s="240"/>
      <c r="C112" s="239"/>
      <c r="D112" s="229"/>
    </row>
    <row r="113" spans="2:4" ht="15">
      <c r="B113" s="240">
        <v>2012</v>
      </c>
      <c r="C113" s="237"/>
      <c r="D113" s="237"/>
    </row>
    <row r="114" spans="2:4" ht="12.75">
      <c r="B114" s="215"/>
      <c r="C114" s="238">
        <v>41215</v>
      </c>
      <c r="D114" s="237" t="s">
        <v>250</v>
      </c>
    </row>
    <row r="115" spans="2:4" ht="13.5" thickBot="1">
      <c r="B115" s="215"/>
      <c r="C115" s="239"/>
      <c r="D115" s="229"/>
    </row>
    <row r="116" spans="2:4" ht="12.75">
      <c r="B116" s="215"/>
      <c r="C116" s="237"/>
      <c r="D116" s="237"/>
    </row>
    <row r="117" spans="2:4" ht="12.75">
      <c r="B117" s="215"/>
      <c r="C117" s="238">
        <v>41216</v>
      </c>
      <c r="D117" s="237" t="s">
        <v>262</v>
      </c>
    </row>
    <row r="118" spans="2:4" ht="13.5" thickBot="1">
      <c r="B118" s="215"/>
      <c r="C118" s="239"/>
      <c r="D118" s="229"/>
    </row>
    <row r="119" spans="2:4" ht="12.75">
      <c r="B119" s="215"/>
      <c r="C119" s="237"/>
      <c r="D119" s="237"/>
    </row>
    <row r="120" spans="2:4" ht="12.75">
      <c r="B120" s="215"/>
      <c r="C120" s="238">
        <v>41217</v>
      </c>
      <c r="D120" s="237" t="s">
        <v>250</v>
      </c>
    </row>
    <row r="121" spans="2:4" ht="13.5" thickBot="1">
      <c r="B121" s="215"/>
      <c r="C121" s="239"/>
      <c r="D121" s="229"/>
    </row>
    <row r="122" spans="2:4" ht="12.75">
      <c r="B122" s="298"/>
      <c r="C122" s="237"/>
      <c r="D122" s="237"/>
    </row>
    <row r="123" spans="2:4" ht="12.75">
      <c r="B123" s="298"/>
      <c r="C123" s="238">
        <v>41218</v>
      </c>
      <c r="D123" s="237" t="s">
        <v>271</v>
      </c>
    </row>
    <row r="124" spans="2:4" ht="13.5" thickBot="1">
      <c r="B124" s="299"/>
      <c r="C124" s="239"/>
      <c r="D124" s="229"/>
    </row>
  </sheetData>
  <sheetProtection/>
  <mergeCells count="14">
    <mergeCell ref="D42:D43"/>
    <mergeCell ref="C44:C45"/>
    <mergeCell ref="D44:D45"/>
    <mergeCell ref="B122:B124"/>
    <mergeCell ref="B96:B98"/>
    <mergeCell ref="B6:B9"/>
    <mergeCell ref="B13:B14"/>
    <mergeCell ref="C13:C14"/>
    <mergeCell ref="D13:D14"/>
    <mergeCell ref="B15:B20"/>
    <mergeCell ref="C40:C41"/>
    <mergeCell ref="D40:D41"/>
    <mergeCell ref="B70:B72"/>
    <mergeCell ref="C42:C43"/>
  </mergeCells>
  <printOptions/>
  <pageMargins left="0.787401575" right="0.787401575" top="0.984251969" bottom="0.984251969" header="0.492125985" footer="0.49212598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:I11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6384" width="9.140625" style="28" customWidth="1"/>
  </cols>
  <sheetData>
    <row r="2" spans="3:9" ht="15">
      <c r="C2" s="199" t="s">
        <v>222</v>
      </c>
      <c r="D2" s="199"/>
      <c r="E2" s="199"/>
      <c r="F2" s="199"/>
      <c r="G2" s="199"/>
      <c r="H2" s="199"/>
      <c r="I2" s="199"/>
    </row>
    <row r="11" spans="4:8" ht="23.25">
      <c r="D11" s="198"/>
      <c r="E11" s="198"/>
      <c r="F11" s="198"/>
      <c r="G11" s="198"/>
      <c r="H11" s="198"/>
    </row>
  </sheetData>
  <sheetProtection/>
  <printOptions/>
  <pageMargins left="0.787401575" right="0.787401575" top="0.984251969" bottom="0.984251969" header="0.492125985" footer="0.492125985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E82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28125" style="1" customWidth="1"/>
    <col min="2" max="2" width="18.28125" style="0" customWidth="1"/>
    <col min="3" max="3" width="15.421875" style="0" bestFit="1" customWidth="1"/>
    <col min="4" max="4" width="27.8515625" style="0" bestFit="1" customWidth="1"/>
    <col min="5" max="5" width="34.140625" style="0" customWidth="1"/>
  </cols>
  <sheetData>
    <row r="1" s="1" customFormat="1" ht="12.75"/>
    <row r="2" s="1" customFormat="1" ht="20.25">
      <c r="B2" s="2" t="s">
        <v>201</v>
      </c>
    </row>
    <row r="3" s="1" customFormat="1" ht="20.25">
      <c r="B3" s="2"/>
    </row>
    <row r="4" spans="2:5" s="1" customFormat="1" ht="12.75" customHeight="1">
      <c r="B4" s="16" t="s">
        <v>6</v>
      </c>
      <c r="C4" s="17" t="s">
        <v>7</v>
      </c>
      <c r="D4" s="17" t="s">
        <v>8</v>
      </c>
      <c r="E4" s="17" t="s">
        <v>9</v>
      </c>
    </row>
    <row r="5" spans="2:5" s="3" customFormat="1" ht="12.75">
      <c r="B5" s="9"/>
      <c r="C5" s="9"/>
      <c r="D5" s="5"/>
      <c r="E5" s="12"/>
    </row>
    <row r="6" spans="2:5" s="3" customFormat="1" ht="12.75">
      <c r="B6" s="247" t="s">
        <v>10</v>
      </c>
      <c r="C6" s="247" t="s">
        <v>112</v>
      </c>
      <c r="D6" s="6" t="s">
        <v>113</v>
      </c>
      <c r="E6" s="4" t="s">
        <v>22</v>
      </c>
    </row>
    <row r="7" spans="2:5" s="3" customFormat="1" ht="12.75">
      <c r="B7" s="248"/>
      <c r="C7" s="248"/>
      <c r="D7" s="6" t="s">
        <v>115</v>
      </c>
      <c r="E7" s="4" t="s">
        <v>20</v>
      </c>
    </row>
    <row r="8" spans="2:5" s="3" customFormat="1" ht="12.75">
      <c r="B8" s="248"/>
      <c r="C8" s="248"/>
      <c r="D8" s="6" t="s">
        <v>116</v>
      </c>
      <c r="E8" s="4" t="s">
        <v>196</v>
      </c>
    </row>
    <row r="9" spans="2:5" s="3" customFormat="1" ht="12.75">
      <c r="B9" s="248"/>
      <c r="C9" s="248"/>
      <c r="D9" s="6" t="s">
        <v>117</v>
      </c>
      <c r="E9" s="4" t="s">
        <v>21</v>
      </c>
    </row>
    <row r="10" spans="2:5" s="3" customFormat="1" ht="12.75">
      <c r="B10" s="248"/>
      <c r="C10" s="248"/>
      <c r="D10" s="7" t="s">
        <v>118</v>
      </c>
      <c r="E10" s="4" t="s">
        <v>20</v>
      </c>
    </row>
    <row r="11" spans="2:5" s="3" customFormat="1" ht="12.75">
      <c r="B11" s="248"/>
      <c r="C11" s="248"/>
      <c r="D11" s="6" t="s">
        <v>119</v>
      </c>
      <c r="E11" s="4" t="s">
        <v>20</v>
      </c>
    </row>
    <row r="12" spans="2:5" s="3" customFormat="1" ht="12.75">
      <c r="B12" s="249"/>
      <c r="C12" s="249"/>
      <c r="D12" s="6" t="s">
        <v>120</v>
      </c>
      <c r="E12" s="4" t="s">
        <v>197</v>
      </c>
    </row>
    <row r="13" spans="2:5" s="3" customFormat="1" ht="12.75">
      <c r="B13" s="31"/>
      <c r="C13" s="31"/>
      <c r="D13" s="24"/>
      <c r="E13" s="25"/>
    </row>
    <row r="14" spans="2:5" s="3" customFormat="1" ht="12.75">
      <c r="B14" s="246" t="s">
        <v>122</v>
      </c>
      <c r="C14" s="246" t="s">
        <v>123</v>
      </c>
      <c r="D14" s="6" t="s">
        <v>124</v>
      </c>
      <c r="E14" s="4" t="s">
        <v>22</v>
      </c>
    </row>
    <row r="15" spans="2:5" s="3" customFormat="1" ht="12.75">
      <c r="B15" s="246"/>
      <c r="C15" s="246"/>
      <c r="D15" s="7" t="s">
        <v>125</v>
      </c>
      <c r="E15" s="4" t="s">
        <v>20</v>
      </c>
    </row>
    <row r="16" spans="2:5" s="3" customFormat="1" ht="12.75">
      <c r="B16" s="246"/>
      <c r="C16" s="246"/>
      <c r="D16" s="6" t="s">
        <v>126</v>
      </c>
      <c r="E16" s="4" t="s">
        <v>197</v>
      </c>
    </row>
    <row r="17" spans="2:5" s="3" customFormat="1" ht="12.75">
      <c r="B17" s="246"/>
      <c r="C17" s="246"/>
      <c r="D17" s="6" t="s">
        <v>127</v>
      </c>
      <c r="E17" s="4" t="s">
        <v>196</v>
      </c>
    </row>
    <row r="18" spans="2:5" s="3" customFormat="1" ht="12.75">
      <c r="B18" s="246"/>
      <c r="C18" s="246"/>
      <c r="D18" s="6" t="s">
        <v>128</v>
      </c>
      <c r="E18" s="4" t="s">
        <v>21</v>
      </c>
    </row>
    <row r="19" spans="2:5" s="3" customFormat="1" ht="12.75">
      <c r="B19" s="123"/>
      <c r="C19" s="123"/>
      <c r="D19" s="24"/>
      <c r="E19" s="25"/>
    </row>
    <row r="20" spans="2:5" s="3" customFormat="1" ht="12.75">
      <c r="B20" s="246" t="s">
        <v>129</v>
      </c>
      <c r="C20" s="246" t="s">
        <v>130</v>
      </c>
      <c r="D20" s="6" t="s">
        <v>131</v>
      </c>
      <c r="E20" s="4" t="s">
        <v>22</v>
      </c>
    </row>
    <row r="21" spans="2:5" s="3" customFormat="1" ht="12.75">
      <c r="B21" s="246"/>
      <c r="C21" s="246"/>
      <c r="D21" s="7" t="s">
        <v>132</v>
      </c>
      <c r="E21" s="4" t="s">
        <v>20</v>
      </c>
    </row>
    <row r="22" spans="2:5" s="3" customFormat="1" ht="12.75">
      <c r="B22" s="246"/>
      <c r="C22" s="246"/>
      <c r="D22" s="6" t="s">
        <v>133</v>
      </c>
      <c r="E22" s="4" t="s">
        <v>196</v>
      </c>
    </row>
    <row r="23" spans="2:5" s="3" customFormat="1" ht="12.75">
      <c r="B23" s="246"/>
      <c r="C23" s="246"/>
      <c r="D23" s="6" t="s">
        <v>134</v>
      </c>
      <c r="E23" s="4" t="s">
        <v>21</v>
      </c>
    </row>
    <row r="24" s="3" customFormat="1" ht="12.75"/>
    <row r="25" spans="2:5" s="3" customFormat="1" ht="12.75">
      <c r="B25" s="250" t="s">
        <v>11</v>
      </c>
      <c r="C25" s="250" t="s">
        <v>2</v>
      </c>
      <c r="D25" s="6" t="s">
        <v>135</v>
      </c>
      <c r="E25" s="4" t="s">
        <v>22</v>
      </c>
    </row>
    <row r="26" spans="2:5" s="3" customFormat="1" ht="12.75">
      <c r="B26" s="250"/>
      <c r="C26" s="250"/>
      <c r="D26" s="6" t="s">
        <v>136</v>
      </c>
      <c r="E26" s="4" t="s">
        <v>20</v>
      </c>
    </row>
    <row r="27" spans="2:5" s="3" customFormat="1" ht="12.75">
      <c r="B27" s="250"/>
      <c r="C27" s="250"/>
      <c r="D27" s="6" t="s">
        <v>137</v>
      </c>
      <c r="E27" s="4" t="s">
        <v>196</v>
      </c>
    </row>
    <row r="28" spans="2:5" s="3" customFormat="1" ht="12.75">
      <c r="B28" s="250"/>
      <c r="C28" s="250"/>
      <c r="D28" s="6" t="s">
        <v>138</v>
      </c>
      <c r="E28" s="4" t="s">
        <v>21</v>
      </c>
    </row>
    <row r="29" spans="2:5" s="3" customFormat="1" ht="12.75">
      <c r="B29" s="251"/>
      <c r="C29" s="251"/>
      <c r="D29" s="7" t="s">
        <v>139</v>
      </c>
      <c r="E29" s="4" t="s">
        <v>20</v>
      </c>
    </row>
    <row r="30" spans="2:5" s="3" customFormat="1" ht="12.75">
      <c r="B30" s="251"/>
      <c r="C30" s="251"/>
      <c r="D30" s="6" t="s">
        <v>140</v>
      </c>
      <c r="E30" s="4" t="s">
        <v>197</v>
      </c>
    </row>
    <row r="31" spans="2:5" s="3" customFormat="1" ht="12.75">
      <c r="B31" s="13"/>
      <c r="C31" s="13"/>
      <c r="D31" s="14"/>
      <c r="E31" s="11"/>
    </row>
    <row r="32" spans="2:5" s="3" customFormat="1" ht="12.75">
      <c r="B32" s="246" t="s">
        <v>12</v>
      </c>
      <c r="C32" s="246" t="s">
        <v>141</v>
      </c>
      <c r="D32" s="6" t="s">
        <v>142</v>
      </c>
      <c r="E32" s="4" t="s">
        <v>22</v>
      </c>
    </row>
    <row r="33" spans="2:5" s="3" customFormat="1" ht="12.75">
      <c r="B33" s="246"/>
      <c r="C33" s="246"/>
      <c r="D33" s="7" t="s">
        <v>143</v>
      </c>
      <c r="E33" s="4" t="s">
        <v>20</v>
      </c>
    </row>
    <row r="34" spans="2:5" s="3" customFormat="1" ht="12.75">
      <c r="B34" s="246"/>
      <c r="C34" s="246"/>
      <c r="D34" s="6" t="s">
        <v>144</v>
      </c>
      <c r="E34" s="4" t="s">
        <v>20</v>
      </c>
    </row>
    <row r="35" spans="2:5" s="3" customFormat="1" ht="12.75">
      <c r="B35" s="246"/>
      <c r="C35" s="246"/>
      <c r="D35" s="6" t="s">
        <v>145</v>
      </c>
      <c r="E35" s="4" t="s">
        <v>23</v>
      </c>
    </row>
    <row r="36" spans="2:5" s="3" customFormat="1" ht="12.75">
      <c r="B36" s="246"/>
      <c r="C36" s="246"/>
      <c r="D36" s="6" t="s">
        <v>146</v>
      </c>
      <c r="E36" s="4" t="s">
        <v>196</v>
      </c>
    </row>
    <row r="37" spans="2:5" s="3" customFormat="1" ht="12.75">
      <c r="B37" s="246"/>
      <c r="C37" s="246"/>
      <c r="D37" s="6" t="s">
        <v>147</v>
      </c>
      <c r="E37" s="4" t="s">
        <v>21</v>
      </c>
    </row>
    <row r="38" spans="2:5" s="3" customFormat="1" ht="12.75">
      <c r="B38" s="13"/>
      <c r="C38" s="13"/>
      <c r="D38" s="15"/>
      <c r="E38" s="11"/>
    </row>
    <row r="39" spans="2:5" s="3" customFormat="1" ht="12.75">
      <c r="B39" s="246" t="s">
        <v>148</v>
      </c>
      <c r="C39" s="246" t="s">
        <v>149</v>
      </c>
      <c r="D39" s="6" t="s">
        <v>150</v>
      </c>
      <c r="E39" s="4" t="s">
        <v>22</v>
      </c>
    </row>
    <row r="40" spans="2:5" s="3" customFormat="1" ht="12.75">
      <c r="B40" s="246"/>
      <c r="C40" s="246"/>
      <c r="D40" s="6" t="s">
        <v>151</v>
      </c>
      <c r="E40" s="4" t="s">
        <v>20</v>
      </c>
    </row>
    <row r="41" spans="2:5" s="3" customFormat="1" ht="12.75">
      <c r="B41" s="246"/>
      <c r="C41" s="246"/>
      <c r="D41" s="6" t="s">
        <v>152</v>
      </c>
      <c r="E41" s="4" t="s">
        <v>196</v>
      </c>
    </row>
    <row r="42" spans="2:5" s="3" customFormat="1" ht="12.75">
      <c r="B42" s="246"/>
      <c r="C42" s="246"/>
      <c r="D42" s="7" t="s">
        <v>153</v>
      </c>
      <c r="E42" s="4" t="s">
        <v>20</v>
      </c>
    </row>
    <row r="43" spans="2:5" s="3" customFormat="1" ht="12.75">
      <c r="B43" s="246"/>
      <c r="C43" s="246"/>
      <c r="D43" s="6" t="s">
        <v>154</v>
      </c>
      <c r="E43" s="4" t="s">
        <v>197</v>
      </c>
    </row>
    <row r="44" spans="2:5" s="3" customFormat="1" ht="12.75">
      <c r="B44" s="13"/>
      <c r="C44" s="13"/>
      <c r="D44" s="15"/>
      <c r="E44" s="11"/>
    </row>
    <row r="45" spans="2:5" s="3" customFormat="1" ht="12.75">
      <c r="B45" s="252" t="s">
        <v>16</v>
      </c>
      <c r="C45" s="253" t="s">
        <v>3</v>
      </c>
      <c r="D45" s="8" t="s">
        <v>155</v>
      </c>
      <c r="E45" s="4" t="s">
        <v>22</v>
      </c>
    </row>
    <row r="46" spans="2:5" s="3" customFormat="1" ht="12.75">
      <c r="B46" s="252"/>
      <c r="C46" s="254"/>
      <c r="D46" s="117" t="s">
        <v>156</v>
      </c>
      <c r="E46" s="4" t="s">
        <v>20</v>
      </c>
    </row>
    <row r="47" spans="2:5" s="3" customFormat="1" ht="12.75">
      <c r="B47" s="252"/>
      <c r="C47" s="254"/>
      <c r="D47" s="8" t="s">
        <v>157</v>
      </c>
      <c r="E47" s="4" t="s">
        <v>23</v>
      </c>
    </row>
    <row r="48" spans="2:5" s="3" customFormat="1" ht="12.75">
      <c r="B48" s="252"/>
      <c r="C48" s="254"/>
      <c r="D48" s="6" t="s">
        <v>158</v>
      </c>
      <c r="E48" s="4" t="s">
        <v>196</v>
      </c>
    </row>
    <row r="49" spans="2:5" s="3" customFormat="1" ht="12.75">
      <c r="B49" s="252"/>
      <c r="C49" s="255"/>
      <c r="D49" s="6" t="s">
        <v>159</v>
      </c>
      <c r="E49" s="4" t="s">
        <v>21</v>
      </c>
    </row>
    <row r="50" spans="2:5" s="3" customFormat="1" ht="12.75">
      <c r="B50" s="13"/>
      <c r="C50" s="13"/>
      <c r="D50" s="14"/>
      <c r="E50" s="11"/>
    </row>
    <row r="51" spans="2:5" s="3" customFormat="1" ht="12.75" customHeight="1">
      <c r="B51" s="246" t="s">
        <v>160</v>
      </c>
      <c r="C51" s="246" t="s">
        <v>4</v>
      </c>
      <c r="D51" s="8" t="s">
        <v>161</v>
      </c>
      <c r="E51" s="4" t="s">
        <v>22</v>
      </c>
    </row>
    <row r="52" spans="2:5" s="3" customFormat="1" ht="12.75">
      <c r="B52" s="246"/>
      <c r="C52" s="246"/>
      <c r="D52" s="117" t="s">
        <v>162</v>
      </c>
      <c r="E52" s="4" t="s">
        <v>20</v>
      </c>
    </row>
    <row r="53" spans="2:5" s="3" customFormat="1" ht="12.75">
      <c r="B53" s="246"/>
      <c r="C53" s="246"/>
      <c r="D53" s="8" t="s">
        <v>163</v>
      </c>
      <c r="E53" s="4" t="s">
        <v>23</v>
      </c>
    </row>
    <row r="54" spans="2:5" s="3" customFormat="1" ht="12.75">
      <c r="B54" s="246"/>
      <c r="C54" s="246"/>
      <c r="D54" s="6" t="s">
        <v>164</v>
      </c>
      <c r="E54" s="4" t="s">
        <v>196</v>
      </c>
    </row>
    <row r="55" spans="2:5" s="3" customFormat="1" ht="12.75">
      <c r="B55" s="246"/>
      <c r="C55" s="246"/>
      <c r="D55" s="6" t="s">
        <v>165</v>
      </c>
      <c r="E55" s="4" t="s">
        <v>21</v>
      </c>
    </row>
    <row r="56" spans="2:5" s="3" customFormat="1" ht="12.75">
      <c r="B56" s="118"/>
      <c r="C56" s="118"/>
      <c r="D56" s="115"/>
      <c r="E56" s="116"/>
    </row>
    <row r="57" spans="2:5" s="3" customFormat="1" ht="12.75">
      <c r="B57" s="246" t="s">
        <v>13</v>
      </c>
      <c r="C57" s="246" t="s">
        <v>5</v>
      </c>
      <c r="D57" s="8" t="s">
        <v>166</v>
      </c>
      <c r="E57" s="4" t="s">
        <v>20</v>
      </c>
    </row>
    <row r="58" spans="2:5" s="3" customFormat="1" ht="12.75">
      <c r="B58" s="246"/>
      <c r="C58" s="246"/>
      <c r="D58" s="117" t="s">
        <v>167</v>
      </c>
      <c r="E58" s="4" t="s">
        <v>20</v>
      </c>
    </row>
    <row r="59" spans="2:5" s="3" customFormat="1" ht="12.75">
      <c r="B59" s="246"/>
      <c r="C59" s="246"/>
      <c r="D59" s="8" t="s">
        <v>168</v>
      </c>
      <c r="E59" s="4" t="s">
        <v>21</v>
      </c>
    </row>
    <row r="60" spans="2:5" s="3" customFormat="1" ht="12.75">
      <c r="B60" s="246"/>
      <c r="C60" s="246"/>
      <c r="D60" s="6" t="s">
        <v>169</v>
      </c>
      <c r="E60" s="4" t="s">
        <v>196</v>
      </c>
    </row>
    <row r="61" spans="2:5" s="3" customFormat="1" ht="12.75">
      <c r="B61" s="246"/>
      <c r="C61" s="246"/>
      <c r="D61" s="6" t="s">
        <v>170</v>
      </c>
      <c r="E61" s="4" t="s">
        <v>197</v>
      </c>
    </row>
    <row r="62" spans="2:5" s="3" customFormat="1" ht="12.75">
      <c r="B62" s="13"/>
      <c r="C62" s="13"/>
      <c r="D62" s="14"/>
      <c r="E62" s="12"/>
    </row>
    <row r="63" spans="2:5" s="3" customFormat="1" ht="12.75">
      <c r="B63" s="247" t="s">
        <v>17</v>
      </c>
      <c r="C63" s="247" t="s">
        <v>14</v>
      </c>
      <c r="D63" s="6" t="s">
        <v>171</v>
      </c>
      <c r="E63" s="4" t="s">
        <v>22</v>
      </c>
    </row>
    <row r="64" spans="2:5" s="3" customFormat="1" ht="12.75">
      <c r="B64" s="248"/>
      <c r="C64" s="248"/>
      <c r="D64" s="7" t="s">
        <v>172</v>
      </c>
      <c r="E64" s="124" t="s">
        <v>20</v>
      </c>
    </row>
    <row r="65" spans="2:5" s="3" customFormat="1" ht="12.75">
      <c r="B65" s="248"/>
      <c r="C65" s="248"/>
      <c r="D65" s="6" t="s">
        <v>173</v>
      </c>
      <c r="E65" s="124" t="s">
        <v>20</v>
      </c>
    </row>
    <row r="66" spans="2:5" s="3" customFormat="1" ht="12.75">
      <c r="B66" s="248"/>
      <c r="C66" s="248"/>
      <c r="D66" s="6" t="s">
        <v>174</v>
      </c>
      <c r="E66" s="4" t="s">
        <v>23</v>
      </c>
    </row>
    <row r="67" spans="2:5" s="3" customFormat="1" ht="12.75">
      <c r="B67" s="248"/>
      <c r="C67" s="248"/>
      <c r="D67" s="6" t="s">
        <v>175</v>
      </c>
      <c r="E67" s="4" t="s">
        <v>20</v>
      </c>
    </row>
    <row r="68" spans="2:5" s="3" customFormat="1" ht="12.75">
      <c r="B68" s="249"/>
      <c r="C68" s="249"/>
      <c r="D68" s="6" t="s">
        <v>176</v>
      </c>
      <c r="E68" s="4" t="s">
        <v>198</v>
      </c>
    </row>
    <row r="69" spans="2:5" s="3" customFormat="1" ht="12.75">
      <c r="B69" s="9"/>
      <c r="C69" s="9"/>
      <c r="D69" s="10"/>
      <c r="E69" s="12"/>
    </row>
    <row r="70" spans="2:5" s="3" customFormat="1" ht="12.75">
      <c r="B70" s="250" t="s">
        <v>18</v>
      </c>
      <c r="C70" s="250" t="s">
        <v>0</v>
      </c>
      <c r="D70" s="6" t="s">
        <v>199</v>
      </c>
      <c r="E70" s="4" t="s">
        <v>24</v>
      </c>
    </row>
    <row r="71" spans="2:5" s="3" customFormat="1" ht="12.75">
      <c r="B71" s="250"/>
      <c r="C71" s="250"/>
      <c r="D71" s="6" t="s">
        <v>200</v>
      </c>
      <c r="E71" s="124" t="s">
        <v>20</v>
      </c>
    </row>
    <row r="72" spans="2:5" s="3" customFormat="1" ht="12.75">
      <c r="B72" s="250"/>
      <c r="C72" s="250"/>
      <c r="D72" s="6" t="s">
        <v>183</v>
      </c>
      <c r="E72" s="124" t="s">
        <v>20</v>
      </c>
    </row>
    <row r="73" spans="2:5" s="3" customFormat="1" ht="12.75">
      <c r="B73" s="250"/>
      <c r="C73" s="250"/>
      <c r="D73" s="6" t="s">
        <v>184</v>
      </c>
      <c r="E73" s="124" t="s">
        <v>20</v>
      </c>
    </row>
    <row r="74" spans="2:5" s="3" customFormat="1" ht="12.75">
      <c r="B74" s="251"/>
      <c r="C74" s="251"/>
      <c r="D74" s="7" t="s">
        <v>185</v>
      </c>
      <c r="E74" s="124" t="s">
        <v>20</v>
      </c>
    </row>
    <row r="75" spans="2:5" s="3" customFormat="1" ht="12.75">
      <c r="B75" s="251"/>
      <c r="C75" s="251"/>
      <c r="D75" s="6" t="s">
        <v>186</v>
      </c>
      <c r="E75" s="4" t="s">
        <v>198</v>
      </c>
    </row>
    <row r="76" spans="2:5" s="3" customFormat="1" ht="12.75">
      <c r="B76" s="9"/>
      <c r="C76" s="9"/>
      <c r="D76" s="10"/>
      <c r="E76" s="12"/>
    </row>
    <row r="77" spans="2:5" s="3" customFormat="1" ht="12.75">
      <c r="B77" s="250" t="s">
        <v>188</v>
      </c>
      <c r="C77" s="250" t="s">
        <v>1</v>
      </c>
      <c r="D77" s="6" t="s">
        <v>189</v>
      </c>
      <c r="E77" s="4" t="s">
        <v>24</v>
      </c>
    </row>
    <row r="78" spans="2:5" s="3" customFormat="1" ht="12.75">
      <c r="B78" s="250"/>
      <c r="C78" s="250"/>
      <c r="D78" s="6" t="s">
        <v>190</v>
      </c>
      <c r="E78" s="124" t="s">
        <v>20</v>
      </c>
    </row>
    <row r="79" spans="2:5" s="3" customFormat="1" ht="12.75">
      <c r="B79" s="250"/>
      <c r="C79" s="250"/>
      <c r="D79" s="6" t="s">
        <v>191</v>
      </c>
      <c r="E79" s="124" t="s">
        <v>20</v>
      </c>
    </row>
    <row r="80" spans="2:5" s="3" customFormat="1" ht="12.75">
      <c r="B80" s="250"/>
      <c r="C80" s="250"/>
      <c r="D80" s="6" t="s">
        <v>192</v>
      </c>
      <c r="E80" s="124" t="s">
        <v>20</v>
      </c>
    </row>
    <row r="81" spans="2:5" s="3" customFormat="1" ht="12.75">
      <c r="B81" s="251"/>
      <c r="C81" s="251"/>
      <c r="D81" s="7" t="s">
        <v>193</v>
      </c>
      <c r="E81" s="124" t="s">
        <v>20</v>
      </c>
    </row>
    <row r="82" spans="2:5" s="3" customFormat="1" ht="12.75">
      <c r="B82" s="251"/>
      <c r="C82" s="251"/>
      <c r="D82" s="6" t="s">
        <v>194</v>
      </c>
      <c r="E82" s="124" t="s">
        <v>20</v>
      </c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</sheetData>
  <sheetProtection/>
  <mergeCells count="24">
    <mergeCell ref="B63:B68"/>
    <mergeCell ref="C63:C68"/>
    <mergeCell ref="B70:B75"/>
    <mergeCell ref="C70:C75"/>
    <mergeCell ref="B77:B82"/>
    <mergeCell ref="C77:C82"/>
    <mergeCell ref="B45:B49"/>
    <mergeCell ref="C45:C49"/>
    <mergeCell ref="B51:B55"/>
    <mergeCell ref="C51:C55"/>
    <mergeCell ref="B57:B61"/>
    <mergeCell ref="C57:C61"/>
    <mergeCell ref="B25:B30"/>
    <mergeCell ref="C25:C30"/>
    <mergeCell ref="B32:B37"/>
    <mergeCell ref="C32:C37"/>
    <mergeCell ref="B39:B43"/>
    <mergeCell ref="C39:C43"/>
    <mergeCell ref="B6:B12"/>
    <mergeCell ref="C6:C12"/>
    <mergeCell ref="B14:B18"/>
    <mergeCell ref="C14:C18"/>
    <mergeCell ref="B20:B23"/>
    <mergeCell ref="C20:C23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E8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1.28125" style="1" customWidth="1"/>
    <col min="2" max="2" width="18.28125" style="0" customWidth="1"/>
    <col min="3" max="3" width="15.421875" style="0" bestFit="1" customWidth="1"/>
    <col min="4" max="4" width="27.8515625" style="0" bestFit="1" customWidth="1"/>
    <col min="5" max="5" width="34.140625" style="0" customWidth="1"/>
  </cols>
  <sheetData>
    <row r="1" s="1" customFormat="1" ht="12.75"/>
    <row r="2" s="1" customFormat="1" ht="20.25">
      <c r="B2" s="2" t="s">
        <v>220</v>
      </c>
    </row>
    <row r="3" s="1" customFormat="1" ht="20.25">
      <c r="B3" s="2"/>
    </row>
    <row r="4" spans="2:5" s="1" customFormat="1" ht="12.75" customHeight="1">
      <c r="B4" s="16" t="s">
        <v>6</v>
      </c>
      <c r="C4" s="17" t="s">
        <v>7</v>
      </c>
      <c r="D4" s="17" t="s">
        <v>8</v>
      </c>
      <c r="E4" s="17" t="s">
        <v>9</v>
      </c>
    </row>
    <row r="5" spans="2:5" s="3" customFormat="1" ht="12.75">
      <c r="B5" s="9"/>
      <c r="C5" s="9"/>
      <c r="D5" s="5"/>
      <c r="E5" s="12"/>
    </row>
    <row r="6" spans="2:5" s="3" customFormat="1" ht="12.75">
      <c r="B6" s="247" t="s">
        <v>10</v>
      </c>
      <c r="C6" s="247" t="s">
        <v>112</v>
      </c>
      <c r="D6" s="6" t="s">
        <v>113</v>
      </c>
      <c r="E6" s="4" t="s">
        <v>22</v>
      </c>
    </row>
    <row r="7" spans="2:5" s="3" customFormat="1" ht="12.75">
      <c r="B7" s="248"/>
      <c r="C7" s="248"/>
      <c r="D7" s="6" t="s">
        <v>115</v>
      </c>
      <c r="E7" s="4" t="s">
        <v>20</v>
      </c>
    </row>
    <row r="8" spans="2:5" s="3" customFormat="1" ht="12.75">
      <c r="B8" s="248"/>
      <c r="C8" s="248"/>
      <c r="D8" s="6" t="s">
        <v>116</v>
      </c>
      <c r="E8" s="4" t="s">
        <v>196</v>
      </c>
    </row>
    <row r="9" spans="2:5" s="3" customFormat="1" ht="12.75">
      <c r="B9" s="248"/>
      <c r="C9" s="248"/>
      <c r="D9" s="6" t="s">
        <v>117</v>
      </c>
      <c r="E9" s="4" t="s">
        <v>21</v>
      </c>
    </row>
    <row r="10" spans="2:5" s="3" customFormat="1" ht="12.75">
      <c r="B10" s="248"/>
      <c r="C10" s="248"/>
      <c r="D10" s="7" t="s">
        <v>118</v>
      </c>
      <c r="E10" s="4" t="s">
        <v>20</v>
      </c>
    </row>
    <row r="11" spans="2:5" s="3" customFormat="1" ht="12.75">
      <c r="B11" s="248"/>
      <c r="C11" s="248"/>
      <c r="D11" s="6" t="s">
        <v>119</v>
      </c>
      <c r="E11" s="4" t="s">
        <v>20</v>
      </c>
    </row>
    <row r="12" spans="2:5" s="3" customFormat="1" ht="12.75">
      <c r="B12" s="249"/>
      <c r="C12" s="249"/>
      <c r="D12" s="6" t="s">
        <v>120</v>
      </c>
      <c r="E12" s="4" t="s">
        <v>197</v>
      </c>
    </row>
    <row r="13" spans="2:5" s="3" customFormat="1" ht="12.75">
      <c r="B13" s="31"/>
      <c r="C13" s="31"/>
      <c r="D13" s="24"/>
      <c r="E13" s="25"/>
    </row>
    <row r="14" spans="2:5" s="3" customFormat="1" ht="12.75">
      <c r="B14" s="246" t="s">
        <v>122</v>
      </c>
      <c r="C14" s="246" t="s">
        <v>123</v>
      </c>
      <c r="D14" s="6" t="s">
        <v>124</v>
      </c>
      <c r="E14" s="4" t="s">
        <v>22</v>
      </c>
    </row>
    <row r="15" spans="2:5" s="3" customFormat="1" ht="12.75">
      <c r="B15" s="246"/>
      <c r="C15" s="246"/>
      <c r="D15" s="7" t="s">
        <v>125</v>
      </c>
      <c r="E15" s="4" t="s">
        <v>20</v>
      </c>
    </row>
    <row r="16" spans="2:5" s="3" customFormat="1" ht="12.75">
      <c r="B16" s="246"/>
      <c r="C16" s="246"/>
      <c r="D16" s="6" t="s">
        <v>126</v>
      </c>
      <c r="E16" s="4" t="s">
        <v>197</v>
      </c>
    </row>
    <row r="17" spans="2:5" s="3" customFormat="1" ht="12.75">
      <c r="B17" s="246"/>
      <c r="C17" s="246"/>
      <c r="D17" s="6" t="s">
        <v>127</v>
      </c>
      <c r="E17" s="4" t="s">
        <v>196</v>
      </c>
    </row>
    <row r="18" spans="2:5" s="3" customFormat="1" ht="12.75">
      <c r="B18" s="246"/>
      <c r="C18" s="246"/>
      <c r="D18" s="6" t="s">
        <v>128</v>
      </c>
      <c r="E18" s="4" t="s">
        <v>21</v>
      </c>
    </row>
    <row r="19" spans="2:5" s="3" customFormat="1" ht="12.75">
      <c r="B19" s="123"/>
      <c r="C19" s="123"/>
      <c r="D19" s="24"/>
      <c r="E19" s="25"/>
    </row>
    <row r="20" spans="2:5" s="3" customFormat="1" ht="12.75">
      <c r="B20" s="246" t="s">
        <v>129</v>
      </c>
      <c r="C20" s="246" t="s">
        <v>130</v>
      </c>
      <c r="D20" s="6" t="s">
        <v>131</v>
      </c>
      <c r="E20" s="4" t="s">
        <v>22</v>
      </c>
    </row>
    <row r="21" spans="2:5" s="3" customFormat="1" ht="12.75">
      <c r="B21" s="246"/>
      <c r="C21" s="246"/>
      <c r="D21" s="7" t="s">
        <v>132</v>
      </c>
      <c r="E21" s="4" t="s">
        <v>20</v>
      </c>
    </row>
    <row r="22" spans="2:5" s="3" customFormat="1" ht="12.75">
      <c r="B22" s="246"/>
      <c r="C22" s="246"/>
      <c r="D22" s="6" t="s">
        <v>133</v>
      </c>
      <c r="E22" s="4" t="s">
        <v>196</v>
      </c>
    </row>
    <row r="23" spans="2:5" s="3" customFormat="1" ht="12.75">
      <c r="B23" s="246"/>
      <c r="C23" s="246"/>
      <c r="D23" s="6" t="s">
        <v>134</v>
      </c>
      <c r="E23" s="4" t="s">
        <v>21</v>
      </c>
    </row>
    <row r="24" s="3" customFormat="1" ht="12.75"/>
    <row r="25" spans="2:5" s="3" customFormat="1" ht="12.75">
      <c r="B25" s="250" t="s">
        <v>11</v>
      </c>
      <c r="C25" s="250" t="s">
        <v>2</v>
      </c>
      <c r="D25" s="6" t="s">
        <v>135</v>
      </c>
      <c r="E25" s="4" t="s">
        <v>22</v>
      </c>
    </row>
    <row r="26" spans="2:5" s="3" customFormat="1" ht="12.75">
      <c r="B26" s="250"/>
      <c r="C26" s="250"/>
      <c r="D26" s="6" t="s">
        <v>136</v>
      </c>
      <c r="E26" s="4" t="s">
        <v>20</v>
      </c>
    </row>
    <row r="27" spans="2:5" s="3" customFormat="1" ht="12.75">
      <c r="B27" s="250"/>
      <c r="C27" s="250"/>
      <c r="D27" s="6" t="s">
        <v>137</v>
      </c>
      <c r="E27" s="4" t="s">
        <v>196</v>
      </c>
    </row>
    <row r="28" spans="2:5" s="3" customFormat="1" ht="12.75">
      <c r="B28" s="250"/>
      <c r="C28" s="250"/>
      <c r="D28" s="6" t="s">
        <v>138</v>
      </c>
      <c r="E28" s="4" t="s">
        <v>21</v>
      </c>
    </row>
    <row r="29" spans="2:5" s="3" customFormat="1" ht="12.75">
      <c r="B29" s="251"/>
      <c r="C29" s="251"/>
      <c r="D29" s="7" t="s">
        <v>139</v>
      </c>
      <c r="E29" s="4" t="s">
        <v>20</v>
      </c>
    </row>
    <row r="30" spans="2:5" s="3" customFormat="1" ht="12.75">
      <c r="B30" s="251"/>
      <c r="C30" s="251"/>
      <c r="D30" s="6" t="s">
        <v>140</v>
      </c>
      <c r="E30" s="4" t="s">
        <v>197</v>
      </c>
    </row>
    <row r="31" spans="2:5" s="3" customFormat="1" ht="12.75">
      <c r="B31" s="13"/>
      <c r="C31" s="13"/>
      <c r="D31" s="14"/>
      <c r="E31" s="11"/>
    </row>
    <row r="32" spans="2:5" s="3" customFormat="1" ht="12.75">
      <c r="B32" s="246" t="s">
        <v>12</v>
      </c>
      <c r="C32" s="246" t="s">
        <v>141</v>
      </c>
      <c r="D32" s="6" t="s">
        <v>142</v>
      </c>
      <c r="E32" s="4" t="s">
        <v>22</v>
      </c>
    </row>
    <row r="33" spans="2:5" s="3" customFormat="1" ht="12.75">
      <c r="B33" s="246"/>
      <c r="C33" s="246"/>
      <c r="D33" s="7" t="s">
        <v>143</v>
      </c>
      <c r="E33" s="4" t="s">
        <v>20</v>
      </c>
    </row>
    <row r="34" spans="2:5" s="3" customFormat="1" ht="12.75">
      <c r="B34" s="246"/>
      <c r="C34" s="246"/>
      <c r="D34" s="6" t="s">
        <v>144</v>
      </c>
      <c r="E34" s="4" t="s">
        <v>20</v>
      </c>
    </row>
    <row r="35" spans="2:5" s="3" customFormat="1" ht="12.75">
      <c r="B35" s="246"/>
      <c r="C35" s="246"/>
      <c r="D35" s="6" t="s">
        <v>145</v>
      </c>
      <c r="E35" s="4" t="s">
        <v>23</v>
      </c>
    </row>
    <row r="36" spans="2:5" s="3" customFormat="1" ht="12.75">
      <c r="B36" s="246"/>
      <c r="C36" s="246"/>
      <c r="D36" s="6" t="s">
        <v>146</v>
      </c>
      <c r="E36" s="4" t="s">
        <v>196</v>
      </c>
    </row>
    <row r="37" spans="2:5" s="3" customFormat="1" ht="12.75">
      <c r="B37" s="246"/>
      <c r="C37" s="246"/>
      <c r="D37" s="6" t="s">
        <v>147</v>
      </c>
      <c r="E37" s="4" t="s">
        <v>21</v>
      </c>
    </row>
    <row r="38" spans="2:5" s="3" customFormat="1" ht="12.75">
      <c r="B38" s="13"/>
      <c r="C38" s="13"/>
      <c r="D38" s="15"/>
      <c r="E38" s="11"/>
    </row>
    <row r="39" spans="2:5" s="3" customFormat="1" ht="12.75">
      <c r="B39" s="246" t="s">
        <v>148</v>
      </c>
      <c r="C39" s="246" t="s">
        <v>149</v>
      </c>
      <c r="D39" s="6" t="s">
        <v>150</v>
      </c>
      <c r="E39" s="4" t="s">
        <v>22</v>
      </c>
    </row>
    <row r="40" spans="2:5" s="3" customFormat="1" ht="12.75">
      <c r="B40" s="246"/>
      <c r="C40" s="246"/>
      <c r="D40" s="6" t="s">
        <v>151</v>
      </c>
      <c r="E40" s="4" t="s">
        <v>20</v>
      </c>
    </row>
    <row r="41" spans="2:5" s="3" customFormat="1" ht="12.75">
      <c r="B41" s="246"/>
      <c r="C41" s="246"/>
      <c r="D41" s="6" t="s">
        <v>152</v>
      </c>
      <c r="E41" s="4" t="s">
        <v>196</v>
      </c>
    </row>
    <row r="42" spans="2:5" s="3" customFormat="1" ht="12.75">
      <c r="B42" s="246"/>
      <c r="C42" s="246"/>
      <c r="D42" s="7" t="s">
        <v>153</v>
      </c>
      <c r="E42" s="4" t="s">
        <v>20</v>
      </c>
    </row>
    <row r="43" spans="2:5" s="3" customFormat="1" ht="12.75">
      <c r="B43" s="246"/>
      <c r="C43" s="246"/>
      <c r="D43" s="6" t="s">
        <v>154</v>
      </c>
      <c r="E43" s="4" t="s">
        <v>197</v>
      </c>
    </row>
    <row r="44" spans="2:5" s="3" customFormat="1" ht="12.75">
      <c r="B44" s="13"/>
      <c r="C44" s="13"/>
      <c r="D44" s="15"/>
      <c r="E44" s="11"/>
    </row>
    <row r="45" spans="2:5" s="3" customFormat="1" ht="12.75">
      <c r="B45" s="252" t="s">
        <v>16</v>
      </c>
      <c r="C45" s="253" t="s">
        <v>3</v>
      </c>
      <c r="D45" s="8" t="s">
        <v>155</v>
      </c>
      <c r="E45" s="4" t="s">
        <v>22</v>
      </c>
    </row>
    <row r="46" spans="2:5" s="3" customFormat="1" ht="12.75">
      <c r="B46" s="252"/>
      <c r="C46" s="254"/>
      <c r="D46" s="117" t="s">
        <v>156</v>
      </c>
      <c r="E46" s="4" t="s">
        <v>20</v>
      </c>
    </row>
    <row r="47" spans="2:5" s="3" customFormat="1" ht="12.75">
      <c r="B47" s="252"/>
      <c r="C47" s="254"/>
      <c r="D47" s="8" t="s">
        <v>157</v>
      </c>
      <c r="E47" s="4" t="s">
        <v>23</v>
      </c>
    </row>
    <row r="48" spans="2:5" s="3" customFormat="1" ht="12.75">
      <c r="B48" s="252"/>
      <c r="C48" s="254"/>
      <c r="D48" s="6" t="s">
        <v>158</v>
      </c>
      <c r="E48" s="4" t="s">
        <v>196</v>
      </c>
    </row>
    <row r="49" spans="2:5" s="3" customFormat="1" ht="12.75">
      <c r="B49" s="252"/>
      <c r="C49" s="255"/>
      <c r="D49" s="6" t="s">
        <v>159</v>
      </c>
      <c r="E49" s="4" t="s">
        <v>21</v>
      </c>
    </row>
    <row r="50" spans="2:5" s="3" customFormat="1" ht="12.75">
      <c r="B50" s="13"/>
      <c r="C50" s="13"/>
      <c r="D50" s="14"/>
      <c r="E50" s="11"/>
    </row>
    <row r="51" spans="2:5" s="3" customFormat="1" ht="12.75" customHeight="1">
      <c r="B51" s="246" t="s">
        <v>160</v>
      </c>
      <c r="C51" s="246" t="s">
        <v>4</v>
      </c>
      <c r="D51" s="8" t="s">
        <v>161</v>
      </c>
      <c r="E51" s="4" t="s">
        <v>22</v>
      </c>
    </row>
    <row r="52" spans="2:5" s="3" customFormat="1" ht="12.75">
      <c r="B52" s="246"/>
      <c r="C52" s="246"/>
      <c r="D52" s="117" t="s">
        <v>162</v>
      </c>
      <c r="E52" s="4" t="s">
        <v>20</v>
      </c>
    </row>
    <row r="53" spans="2:5" s="3" customFormat="1" ht="12.75">
      <c r="B53" s="246"/>
      <c r="C53" s="246"/>
      <c r="D53" s="8" t="s">
        <v>163</v>
      </c>
      <c r="E53" s="4" t="s">
        <v>23</v>
      </c>
    </row>
    <row r="54" spans="2:5" s="3" customFormat="1" ht="12.75">
      <c r="B54" s="246"/>
      <c r="C54" s="246"/>
      <c r="D54" s="6" t="s">
        <v>164</v>
      </c>
      <c r="E54" s="4" t="s">
        <v>196</v>
      </c>
    </row>
    <row r="55" spans="2:5" s="3" customFormat="1" ht="12.75">
      <c r="B55" s="246"/>
      <c r="C55" s="246"/>
      <c r="D55" s="6" t="s">
        <v>165</v>
      </c>
      <c r="E55" s="4" t="s">
        <v>21</v>
      </c>
    </row>
    <row r="56" spans="2:5" s="3" customFormat="1" ht="12.75">
      <c r="B56" s="118"/>
      <c r="C56" s="118"/>
      <c r="D56" s="115"/>
      <c r="E56" s="116"/>
    </row>
    <row r="57" spans="2:5" s="3" customFormat="1" ht="12.75">
      <c r="B57" s="246" t="s">
        <v>13</v>
      </c>
      <c r="C57" s="246" t="s">
        <v>5</v>
      </c>
      <c r="D57" s="8" t="s">
        <v>166</v>
      </c>
      <c r="E57" s="4" t="s">
        <v>20</v>
      </c>
    </row>
    <row r="58" spans="2:5" s="3" customFormat="1" ht="12.75">
      <c r="B58" s="246"/>
      <c r="C58" s="246"/>
      <c r="D58" s="117" t="s">
        <v>167</v>
      </c>
      <c r="E58" s="4" t="s">
        <v>20</v>
      </c>
    </row>
    <row r="59" spans="2:5" s="3" customFormat="1" ht="12.75">
      <c r="B59" s="246"/>
      <c r="C59" s="246"/>
      <c r="D59" s="8" t="s">
        <v>168</v>
      </c>
      <c r="E59" s="4" t="s">
        <v>21</v>
      </c>
    </row>
    <row r="60" spans="2:5" s="3" customFormat="1" ht="12.75">
      <c r="B60" s="246"/>
      <c r="C60" s="246"/>
      <c r="D60" s="6" t="s">
        <v>169</v>
      </c>
      <c r="E60" s="4" t="s">
        <v>196</v>
      </c>
    </row>
    <row r="61" spans="2:5" s="3" customFormat="1" ht="12.75">
      <c r="B61" s="246"/>
      <c r="C61" s="246"/>
      <c r="D61" s="6" t="s">
        <v>170</v>
      </c>
      <c r="E61" s="4" t="s">
        <v>197</v>
      </c>
    </row>
    <row r="62" spans="2:5" s="3" customFormat="1" ht="12.75">
      <c r="B62" s="13"/>
      <c r="C62" s="13"/>
      <c r="D62" s="14"/>
      <c r="E62" s="12"/>
    </row>
    <row r="63" spans="2:5" s="3" customFormat="1" ht="12.75">
      <c r="B63" s="247" t="s">
        <v>17</v>
      </c>
      <c r="C63" s="247" t="s">
        <v>14</v>
      </c>
      <c r="D63" s="6" t="s">
        <v>171</v>
      </c>
      <c r="E63" s="4" t="s">
        <v>22</v>
      </c>
    </row>
    <row r="64" spans="2:5" s="3" customFormat="1" ht="12.75">
      <c r="B64" s="248"/>
      <c r="C64" s="248"/>
      <c r="D64" s="7" t="s">
        <v>172</v>
      </c>
      <c r="E64" s="124" t="s">
        <v>20</v>
      </c>
    </row>
    <row r="65" spans="2:5" s="3" customFormat="1" ht="12.75">
      <c r="B65" s="248"/>
      <c r="C65" s="248"/>
      <c r="D65" s="6" t="s">
        <v>173</v>
      </c>
      <c r="E65" s="124" t="s">
        <v>20</v>
      </c>
    </row>
    <row r="66" spans="2:5" s="3" customFormat="1" ht="12.75">
      <c r="B66" s="248"/>
      <c r="C66" s="248"/>
      <c r="D66" s="6" t="s">
        <v>174</v>
      </c>
      <c r="E66" s="4" t="s">
        <v>23</v>
      </c>
    </row>
    <row r="67" spans="2:5" s="3" customFormat="1" ht="12.75">
      <c r="B67" s="248"/>
      <c r="C67" s="248"/>
      <c r="D67" s="6" t="s">
        <v>175</v>
      </c>
      <c r="E67" s="4" t="s">
        <v>20</v>
      </c>
    </row>
    <row r="68" spans="2:5" s="3" customFormat="1" ht="12.75">
      <c r="B68" s="249"/>
      <c r="C68" s="249"/>
      <c r="D68" s="6" t="s">
        <v>176</v>
      </c>
      <c r="E68" s="4" t="s">
        <v>198</v>
      </c>
    </row>
    <row r="69" spans="2:5" s="3" customFormat="1" ht="12.75">
      <c r="B69" s="9"/>
      <c r="C69" s="9"/>
      <c r="D69" s="10"/>
      <c r="E69" s="12"/>
    </row>
    <row r="70" spans="2:5" s="3" customFormat="1" ht="12.75">
      <c r="B70" s="250" t="s">
        <v>18</v>
      </c>
      <c r="C70" s="250" t="s">
        <v>0</v>
      </c>
      <c r="D70" s="6" t="s">
        <v>199</v>
      </c>
      <c r="E70" s="4" t="s">
        <v>24</v>
      </c>
    </row>
    <row r="71" spans="2:5" s="3" customFormat="1" ht="12.75">
      <c r="B71" s="250"/>
      <c r="C71" s="250"/>
      <c r="D71" s="6" t="s">
        <v>200</v>
      </c>
      <c r="E71" s="124" t="s">
        <v>20</v>
      </c>
    </row>
    <row r="72" spans="2:5" s="3" customFormat="1" ht="12.75">
      <c r="B72" s="250"/>
      <c r="C72" s="250"/>
      <c r="D72" s="6" t="s">
        <v>183</v>
      </c>
      <c r="E72" s="124" t="s">
        <v>20</v>
      </c>
    </row>
    <row r="73" spans="2:5" s="3" customFormat="1" ht="12.75">
      <c r="B73" s="250"/>
      <c r="C73" s="250"/>
      <c r="D73" s="6" t="s">
        <v>184</v>
      </c>
      <c r="E73" s="124" t="s">
        <v>20</v>
      </c>
    </row>
    <row r="74" spans="2:5" s="3" customFormat="1" ht="12.75">
      <c r="B74" s="251"/>
      <c r="C74" s="251"/>
      <c r="D74" s="7" t="s">
        <v>185</v>
      </c>
      <c r="E74" s="124" t="s">
        <v>20</v>
      </c>
    </row>
    <row r="75" spans="2:5" s="3" customFormat="1" ht="12.75">
      <c r="B75" s="251"/>
      <c r="C75" s="251"/>
      <c r="D75" s="6" t="s">
        <v>186</v>
      </c>
      <c r="E75" s="4" t="s">
        <v>198</v>
      </c>
    </row>
    <row r="76" spans="2:5" s="3" customFormat="1" ht="12.75">
      <c r="B76" s="9"/>
      <c r="C76" s="9"/>
      <c r="D76" s="10"/>
      <c r="E76" s="12"/>
    </row>
    <row r="77" spans="2:5" s="3" customFormat="1" ht="12.75">
      <c r="B77" s="250" t="s">
        <v>188</v>
      </c>
      <c r="C77" s="250" t="s">
        <v>1</v>
      </c>
      <c r="D77" s="6" t="s">
        <v>189</v>
      </c>
      <c r="E77" s="4" t="s">
        <v>24</v>
      </c>
    </row>
    <row r="78" spans="2:5" s="3" customFormat="1" ht="12.75">
      <c r="B78" s="250"/>
      <c r="C78" s="250"/>
      <c r="D78" s="6" t="s">
        <v>190</v>
      </c>
      <c r="E78" s="124" t="s">
        <v>20</v>
      </c>
    </row>
    <row r="79" spans="2:5" s="3" customFormat="1" ht="12.75">
      <c r="B79" s="250"/>
      <c r="C79" s="250"/>
      <c r="D79" s="6" t="s">
        <v>191</v>
      </c>
      <c r="E79" s="124" t="s">
        <v>20</v>
      </c>
    </row>
    <row r="80" spans="2:5" s="3" customFormat="1" ht="12.75">
      <c r="B80" s="250"/>
      <c r="C80" s="250"/>
      <c r="D80" s="6" t="s">
        <v>192</v>
      </c>
      <c r="E80" s="124" t="s">
        <v>20</v>
      </c>
    </row>
    <row r="81" spans="2:5" s="3" customFormat="1" ht="12.75">
      <c r="B81" s="251"/>
      <c r="C81" s="251"/>
      <c r="D81" s="7" t="s">
        <v>193</v>
      </c>
      <c r="E81" s="124" t="s">
        <v>20</v>
      </c>
    </row>
    <row r="82" spans="2:5" s="3" customFormat="1" ht="12.75">
      <c r="B82" s="251"/>
      <c r="C82" s="251"/>
      <c r="D82" s="6" t="s">
        <v>194</v>
      </c>
      <c r="E82" s="124" t="s">
        <v>20</v>
      </c>
    </row>
    <row r="83" s="3" customFormat="1" ht="12.75"/>
    <row r="84" s="3" customFormat="1" ht="12.75">
      <c r="B84" s="3" t="s">
        <v>221</v>
      </c>
    </row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</sheetData>
  <sheetProtection/>
  <mergeCells count="24">
    <mergeCell ref="B63:B68"/>
    <mergeCell ref="C63:C68"/>
    <mergeCell ref="B70:B75"/>
    <mergeCell ref="C70:C75"/>
    <mergeCell ref="B77:B82"/>
    <mergeCell ref="C77:C82"/>
    <mergeCell ref="B45:B49"/>
    <mergeCell ref="C45:C49"/>
    <mergeCell ref="B51:B55"/>
    <mergeCell ref="C51:C55"/>
    <mergeCell ref="B57:B61"/>
    <mergeCell ref="C57:C61"/>
    <mergeCell ref="B25:B30"/>
    <mergeCell ref="C25:C30"/>
    <mergeCell ref="B32:B37"/>
    <mergeCell ref="C32:C37"/>
    <mergeCell ref="B39:B43"/>
    <mergeCell ref="C39:C43"/>
    <mergeCell ref="B6:B12"/>
    <mergeCell ref="C6:C12"/>
    <mergeCell ref="B14:B18"/>
    <mergeCell ref="C14:C18"/>
    <mergeCell ref="B20:B23"/>
    <mergeCell ref="C20:C23"/>
  </mergeCells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1371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18.28125" style="196" customWidth="1"/>
    <col min="3" max="3" width="15.421875" style="196" bestFit="1" customWidth="1"/>
    <col min="4" max="4" width="27.8515625" style="196" bestFit="1" customWidth="1"/>
    <col min="5" max="5" width="24.28125" style="196" bestFit="1" customWidth="1"/>
  </cols>
  <sheetData>
    <row r="1" spans="2:5" s="28" customFormat="1" ht="12.75">
      <c r="B1" s="170"/>
      <c r="C1" s="170"/>
      <c r="D1" s="170"/>
      <c r="E1" s="170"/>
    </row>
    <row r="2" spans="2:5" s="171" customFormat="1" ht="16.5" customHeight="1">
      <c r="B2" s="311" t="s">
        <v>213</v>
      </c>
      <c r="C2" s="312"/>
      <c r="D2" s="312"/>
      <c r="E2" s="312"/>
    </row>
    <row r="3" spans="2:5" s="1" customFormat="1" ht="12.75">
      <c r="B3" s="172"/>
      <c r="C3" s="172"/>
      <c r="D3" s="172"/>
      <c r="E3" s="172"/>
    </row>
    <row r="4" spans="2:5" s="1" customFormat="1" ht="12.75" customHeight="1">
      <c r="B4" s="173" t="s">
        <v>6</v>
      </c>
      <c r="C4" s="173" t="s">
        <v>7</v>
      </c>
      <c r="D4" s="173" t="s">
        <v>8</v>
      </c>
      <c r="E4" s="173" t="s">
        <v>9</v>
      </c>
    </row>
    <row r="5" spans="2:5" s="3" customFormat="1" ht="12.75">
      <c r="B5" s="174"/>
      <c r="C5" s="174"/>
      <c r="D5" s="175"/>
      <c r="E5" s="176"/>
    </row>
    <row r="6" spans="2:5" s="3" customFormat="1" ht="12.75">
      <c r="B6" s="313" t="s">
        <v>10</v>
      </c>
      <c r="C6" s="313" t="s">
        <v>112</v>
      </c>
      <c r="D6" s="177" t="s">
        <v>113</v>
      </c>
      <c r="E6" s="178" t="s">
        <v>209</v>
      </c>
    </row>
    <row r="7" spans="2:5" s="3" customFormat="1" ht="12.75">
      <c r="B7" s="314"/>
      <c r="C7" s="314"/>
      <c r="D7" s="177" t="s">
        <v>115</v>
      </c>
      <c r="E7" s="178" t="s">
        <v>210</v>
      </c>
    </row>
    <row r="8" spans="2:5" s="3" customFormat="1" ht="12.75">
      <c r="B8" s="314"/>
      <c r="C8" s="314"/>
      <c r="D8" s="177" t="s">
        <v>116</v>
      </c>
      <c r="E8" s="178" t="s">
        <v>210</v>
      </c>
    </row>
    <row r="9" spans="2:5" s="3" customFormat="1" ht="12.75">
      <c r="B9" s="314"/>
      <c r="C9" s="314"/>
      <c r="D9" s="177" t="s">
        <v>117</v>
      </c>
      <c r="E9" s="178" t="s">
        <v>211</v>
      </c>
    </row>
    <row r="10" spans="2:5" s="3" customFormat="1" ht="12.75">
      <c r="B10" s="314"/>
      <c r="C10" s="314"/>
      <c r="D10" s="179" t="s">
        <v>118</v>
      </c>
      <c r="E10" s="178" t="s">
        <v>210</v>
      </c>
    </row>
    <row r="11" spans="2:5" s="3" customFormat="1" ht="12.75">
      <c r="B11" s="314"/>
      <c r="C11" s="314"/>
      <c r="D11" s="177" t="s">
        <v>119</v>
      </c>
      <c r="E11" s="178" t="s">
        <v>212</v>
      </c>
    </row>
    <row r="12" spans="2:5" s="3" customFormat="1" ht="12.75">
      <c r="B12" s="315"/>
      <c r="C12" s="315"/>
      <c r="D12" s="177" t="s">
        <v>120</v>
      </c>
      <c r="E12" s="178" t="s">
        <v>211</v>
      </c>
    </row>
    <row r="13" spans="2:5" s="3" customFormat="1" ht="12.75">
      <c r="B13" s="180"/>
      <c r="C13" s="180"/>
      <c r="D13" s="181"/>
      <c r="E13" s="182"/>
    </row>
    <row r="14" spans="2:5" s="3" customFormat="1" ht="12.75">
      <c r="B14" s="316" t="s">
        <v>122</v>
      </c>
      <c r="C14" s="316" t="s">
        <v>123</v>
      </c>
      <c r="D14" s="177" t="s">
        <v>124</v>
      </c>
      <c r="E14" s="178" t="s">
        <v>209</v>
      </c>
    </row>
    <row r="15" spans="2:5" s="3" customFormat="1" ht="12.75">
      <c r="B15" s="316"/>
      <c r="C15" s="316"/>
      <c r="D15" s="179" t="s">
        <v>125</v>
      </c>
      <c r="E15" s="178" t="s">
        <v>210</v>
      </c>
    </row>
    <row r="16" spans="2:5" s="3" customFormat="1" ht="12.75">
      <c r="B16" s="316"/>
      <c r="C16" s="316"/>
      <c r="D16" s="177" t="s">
        <v>126</v>
      </c>
      <c r="E16" s="178" t="s">
        <v>210</v>
      </c>
    </row>
    <row r="17" spans="2:5" s="3" customFormat="1" ht="12.75">
      <c r="B17" s="316"/>
      <c r="C17" s="316"/>
      <c r="D17" s="177" t="s">
        <v>127</v>
      </c>
      <c r="E17" s="178" t="s">
        <v>210</v>
      </c>
    </row>
    <row r="18" spans="2:5" s="3" customFormat="1" ht="12.75">
      <c r="B18" s="316"/>
      <c r="C18" s="316"/>
      <c r="D18" s="177" t="s">
        <v>128</v>
      </c>
      <c r="E18" s="178" t="s">
        <v>212</v>
      </c>
    </row>
    <row r="19" spans="2:5" s="3" customFormat="1" ht="12.75">
      <c r="B19" s="183"/>
      <c r="C19" s="183"/>
      <c r="D19" s="184"/>
      <c r="E19" s="185"/>
    </row>
    <row r="20" spans="2:5" s="3" customFormat="1" ht="12.75">
      <c r="B20" s="316" t="s">
        <v>129</v>
      </c>
      <c r="C20" s="316" t="s">
        <v>130</v>
      </c>
      <c r="D20" s="177" t="s">
        <v>131</v>
      </c>
      <c r="E20" s="178" t="s">
        <v>211</v>
      </c>
    </row>
    <row r="21" spans="2:5" s="3" customFormat="1" ht="12.75">
      <c r="B21" s="316"/>
      <c r="C21" s="316"/>
      <c r="D21" s="179" t="s">
        <v>132</v>
      </c>
      <c r="E21" s="178" t="s">
        <v>210</v>
      </c>
    </row>
    <row r="22" spans="2:5" s="3" customFormat="1" ht="12.75">
      <c r="B22" s="316"/>
      <c r="C22" s="316"/>
      <c r="D22" s="177" t="s">
        <v>133</v>
      </c>
      <c r="E22" s="178" t="s">
        <v>210</v>
      </c>
    </row>
    <row r="23" spans="2:5" s="3" customFormat="1" ht="12.75">
      <c r="B23" s="316"/>
      <c r="C23" s="316"/>
      <c r="D23" s="177" t="s">
        <v>134</v>
      </c>
      <c r="E23" s="178" t="s">
        <v>211</v>
      </c>
    </row>
    <row r="24" spans="2:5" s="3" customFormat="1" ht="12.75">
      <c r="B24" s="186"/>
      <c r="C24" s="186"/>
      <c r="D24" s="186"/>
      <c r="E24" s="186"/>
    </row>
    <row r="25" spans="2:5" s="3" customFormat="1" ht="12.75">
      <c r="B25" s="317" t="s">
        <v>11</v>
      </c>
      <c r="C25" s="317" t="s">
        <v>2</v>
      </c>
      <c r="D25" s="177" t="s">
        <v>135</v>
      </c>
      <c r="E25" s="178" t="s">
        <v>209</v>
      </c>
    </row>
    <row r="26" spans="2:5" s="3" customFormat="1" ht="12.75">
      <c r="B26" s="317"/>
      <c r="C26" s="317"/>
      <c r="D26" s="177" t="s">
        <v>136</v>
      </c>
      <c r="E26" s="178" t="s">
        <v>210</v>
      </c>
    </row>
    <row r="27" spans="2:5" s="3" customFormat="1" ht="12.75">
      <c r="B27" s="317"/>
      <c r="C27" s="317"/>
      <c r="D27" s="177" t="s">
        <v>137</v>
      </c>
      <c r="E27" s="178" t="s">
        <v>210</v>
      </c>
    </row>
    <row r="28" spans="2:5" s="3" customFormat="1" ht="12.75">
      <c r="B28" s="317"/>
      <c r="C28" s="317"/>
      <c r="D28" s="177" t="s">
        <v>138</v>
      </c>
      <c r="E28" s="178" t="s">
        <v>211</v>
      </c>
    </row>
    <row r="29" spans="2:5" s="3" customFormat="1" ht="12.75">
      <c r="B29" s="318"/>
      <c r="C29" s="318"/>
      <c r="D29" s="179" t="s">
        <v>139</v>
      </c>
      <c r="E29" s="178" t="s">
        <v>210</v>
      </c>
    </row>
    <row r="30" spans="2:5" s="3" customFormat="1" ht="12.75">
      <c r="B30" s="318"/>
      <c r="C30" s="318"/>
      <c r="D30" s="177" t="s">
        <v>140</v>
      </c>
      <c r="E30" s="178" t="s">
        <v>212</v>
      </c>
    </row>
    <row r="31" spans="2:5" s="3" customFormat="1" ht="12.75">
      <c r="B31" s="187"/>
      <c r="C31" s="187"/>
      <c r="D31" s="188"/>
      <c r="E31" s="189"/>
    </row>
    <row r="32" spans="2:5" s="3" customFormat="1" ht="12.75">
      <c r="B32" s="316" t="s">
        <v>12</v>
      </c>
      <c r="C32" s="316" t="s">
        <v>141</v>
      </c>
      <c r="D32" s="177" t="s">
        <v>142</v>
      </c>
      <c r="E32" s="178" t="s">
        <v>209</v>
      </c>
    </row>
    <row r="33" spans="2:5" s="3" customFormat="1" ht="12.75">
      <c r="B33" s="316"/>
      <c r="C33" s="316"/>
      <c r="D33" s="179" t="s">
        <v>143</v>
      </c>
      <c r="E33" s="178" t="s">
        <v>210</v>
      </c>
    </row>
    <row r="34" spans="2:5" s="3" customFormat="1" ht="12.75">
      <c r="B34" s="316"/>
      <c r="C34" s="316"/>
      <c r="D34" s="177" t="s">
        <v>144</v>
      </c>
      <c r="E34" s="178" t="s">
        <v>210</v>
      </c>
    </row>
    <row r="35" spans="2:5" s="3" customFormat="1" ht="12.75">
      <c r="B35" s="316"/>
      <c r="C35" s="316"/>
      <c r="D35" s="177" t="s">
        <v>145</v>
      </c>
      <c r="E35" s="178" t="s">
        <v>210</v>
      </c>
    </row>
    <row r="36" spans="2:5" s="3" customFormat="1" ht="12.75">
      <c r="B36" s="316"/>
      <c r="C36" s="316"/>
      <c r="D36" s="177" t="s">
        <v>146</v>
      </c>
      <c r="E36" s="178" t="s">
        <v>210</v>
      </c>
    </row>
    <row r="37" spans="2:5" s="3" customFormat="1" ht="12.75">
      <c r="B37" s="316"/>
      <c r="C37" s="316"/>
      <c r="D37" s="177" t="s">
        <v>147</v>
      </c>
      <c r="E37" s="178" t="s">
        <v>212</v>
      </c>
    </row>
    <row r="38" spans="2:5" s="3" customFormat="1" ht="12.75">
      <c r="B38" s="187"/>
      <c r="C38" s="187"/>
      <c r="D38" s="190"/>
      <c r="E38" s="189"/>
    </row>
    <row r="39" spans="2:5" s="3" customFormat="1" ht="12.75">
      <c r="B39" s="316" t="s">
        <v>148</v>
      </c>
      <c r="C39" s="316" t="s">
        <v>149</v>
      </c>
      <c r="D39" s="177" t="s">
        <v>150</v>
      </c>
      <c r="E39" s="178" t="s">
        <v>209</v>
      </c>
    </row>
    <row r="40" spans="2:5" s="3" customFormat="1" ht="12.75">
      <c r="B40" s="316"/>
      <c r="C40" s="316"/>
      <c r="D40" s="177" t="s">
        <v>151</v>
      </c>
      <c r="E40" s="178" t="s">
        <v>210</v>
      </c>
    </row>
    <row r="41" spans="2:5" s="3" customFormat="1" ht="12.75">
      <c r="B41" s="316"/>
      <c r="C41" s="316"/>
      <c r="D41" s="177" t="s">
        <v>152</v>
      </c>
      <c r="E41" s="178" t="s">
        <v>210</v>
      </c>
    </row>
    <row r="42" spans="2:5" s="3" customFormat="1" ht="12.75">
      <c r="B42" s="316"/>
      <c r="C42" s="316"/>
      <c r="D42" s="179" t="s">
        <v>153</v>
      </c>
      <c r="E42" s="178" t="s">
        <v>210</v>
      </c>
    </row>
    <row r="43" spans="2:5" s="3" customFormat="1" ht="12.75">
      <c r="B43" s="316"/>
      <c r="C43" s="316"/>
      <c r="D43" s="177" t="s">
        <v>154</v>
      </c>
      <c r="E43" s="178" t="s">
        <v>212</v>
      </c>
    </row>
    <row r="44" spans="2:5" s="3" customFormat="1" ht="12.75">
      <c r="B44" s="187"/>
      <c r="C44" s="187"/>
      <c r="D44" s="190"/>
      <c r="E44" s="189"/>
    </row>
    <row r="45" spans="2:5" s="3" customFormat="1" ht="12.75">
      <c r="B45" s="319" t="s">
        <v>16</v>
      </c>
      <c r="C45" s="320" t="s">
        <v>3</v>
      </c>
      <c r="D45" s="191" t="s">
        <v>155</v>
      </c>
      <c r="E45" s="178" t="s">
        <v>209</v>
      </c>
    </row>
    <row r="46" spans="2:5" s="3" customFormat="1" ht="12.75">
      <c r="B46" s="319"/>
      <c r="C46" s="321"/>
      <c r="D46" s="192" t="s">
        <v>156</v>
      </c>
      <c r="E46" s="178" t="s">
        <v>210</v>
      </c>
    </row>
    <row r="47" spans="2:5" s="3" customFormat="1" ht="12.75">
      <c r="B47" s="319"/>
      <c r="C47" s="321"/>
      <c r="D47" s="191" t="s">
        <v>157</v>
      </c>
      <c r="E47" s="178" t="s">
        <v>210</v>
      </c>
    </row>
    <row r="48" spans="2:5" s="3" customFormat="1" ht="12.75">
      <c r="B48" s="319"/>
      <c r="C48" s="321"/>
      <c r="D48" s="177" t="s">
        <v>158</v>
      </c>
      <c r="E48" s="178" t="s">
        <v>210</v>
      </c>
    </row>
    <row r="49" spans="2:5" s="3" customFormat="1" ht="12.75">
      <c r="B49" s="319"/>
      <c r="C49" s="322"/>
      <c r="D49" s="177" t="s">
        <v>159</v>
      </c>
      <c r="E49" s="178" t="s">
        <v>212</v>
      </c>
    </row>
    <row r="50" spans="2:5" s="3" customFormat="1" ht="12.75">
      <c r="B50" s="187"/>
      <c r="C50" s="187"/>
      <c r="D50" s="188"/>
      <c r="E50" s="189"/>
    </row>
    <row r="51" spans="2:5" s="3" customFormat="1" ht="12.75" customHeight="1">
      <c r="B51" s="316" t="s">
        <v>160</v>
      </c>
      <c r="C51" s="316" t="s">
        <v>4</v>
      </c>
      <c r="D51" s="191" t="s">
        <v>161</v>
      </c>
      <c r="E51" s="178" t="s">
        <v>209</v>
      </c>
    </row>
    <row r="52" spans="2:5" s="3" customFormat="1" ht="12.75">
      <c r="B52" s="316"/>
      <c r="C52" s="316"/>
      <c r="D52" s="192" t="s">
        <v>162</v>
      </c>
      <c r="E52" s="178" t="s">
        <v>210</v>
      </c>
    </row>
    <row r="53" spans="2:5" s="3" customFormat="1" ht="12.75">
      <c r="B53" s="316"/>
      <c r="C53" s="316"/>
      <c r="D53" s="191" t="s">
        <v>163</v>
      </c>
      <c r="E53" s="178" t="s">
        <v>210</v>
      </c>
    </row>
    <row r="54" spans="2:5" s="3" customFormat="1" ht="12.75">
      <c r="B54" s="316"/>
      <c r="C54" s="316"/>
      <c r="D54" s="177" t="s">
        <v>164</v>
      </c>
      <c r="E54" s="178" t="s">
        <v>210</v>
      </c>
    </row>
    <row r="55" spans="2:5" s="3" customFormat="1" ht="12.75">
      <c r="B55" s="316"/>
      <c r="C55" s="316"/>
      <c r="D55" s="177" t="s">
        <v>165</v>
      </c>
      <c r="E55" s="178" t="s">
        <v>212</v>
      </c>
    </row>
    <row r="56" spans="2:5" s="3" customFormat="1" ht="12.75">
      <c r="B56" s="193"/>
      <c r="C56" s="193"/>
      <c r="D56" s="194"/>
      <c r="E56" s="195"/>
    </row>
    <row r="57" spans="2:5" s="3" customFormat="1" ht="12.75">
      <c r="B57" s="196"/>
      <c r="C57" s="196"/>
      <c r="D57" s="196"/>
      <c r="E57" s="196"/>
    </row>
    <row r="58" spans="2:5" s="3" customFormat="1" ht="12.75">
      <c r="B58" s="316" t="s">
        <v>13</v>
      </c>
      <c r="C58" s="316" t="s">
        <v>5</v>
      </c>
      <c r="D58" s="191" t="s">
        <v>166</v>
      </c>
      <c r="E58" s="178" t="s">
        <v>209</v>
      </c>
    </row>
    <row r="59" spans="2:5" s="3" customFormat="1" ht="12.75">
      <c r="B59" s="316"/>
      <c r="C59" s="316"/>
      <c r="D59" s="192" t="s">
        <v>167</v>
      </c>
      <c r="E59" s="178" t="s">
        <v>210</v>
      </c>
    </row>
    <row r="60" spans="2:5" s="3" customFormat="1" ht="12.75">
      <c r="B60" s="316"/>
      <c r="C60" s="316"/>
      <c r="D60" s="191" t="s">
        <v>168</v>
      </c>
      <c r="E60" s="178" t="s">
        <v>210</v>
      </c>
    </row>
    <row r="61" spans="2:5" s="3" customFormat="1" ht="12.75">
      <c r="B61" s="316"/>
      <c r="C61" s="316"/>
      <c r="D61" s="177" t="s">
        <v>169</v>
      </c>
      <c r="E61" s="178" t="s">
        <v>210</v>
      </c>
    </row>
    <row r="62" spans="2:5" s="3" customFormat="1" ht="12.75">
      <c r="B62" s="316"/>
      <c r="C62" s="316"/>
      <c r="D62" s="177" t="s">
        <v>170</v>
      </c>
      <c r="E62" s="178" t="s">
        <v>212</v>
      </c>
    </row>
    <row r="63" spans="2:5" s="3" customFormat="1" ht="12.75">
      <c r="B63" s="187"/>
      <c r="C63" s="187"/>
      <c r="D63" s="188"/>
      <c r="E63" s="176"/>
    </row>
    <row r="64" spans="2:5" s="3" customFormat="1" ht="12.75">
      <c r="B64" s="313" t="s">
        <v>17</v>
      </c>
      <c r="C64" s="313" t="s">
        <v>14</v>
      </c>
      <c r="D64" s="177" t="s">
        <v>171</v>
      </c>
      <c r="E64" s="178" t="s">
        <v>209</v>
      </c>
    </row>
    <row r="65" spans="2:5" s="3" customFormat="1" ht="12.75">
      <c r="B65" s="314"/>
      <c r="C65" s="314"/>
      <c r="D65" s="179" t="s">
        <v>172</v>
      </c>
      <c r="E65" s="178" t="s">
        <v>210</v>
      </c>
    </row>
    <row r="66" spans="2:5" s="3" customFormat="1" ht="12.75">
      <c r="B66" s="314"/>
      <c r="C66" s="314"/>
      <c r="D66" s="177" t="s">
        <v>173</v>
      </c>
      <c r="E66" s="178" t="s">
        <v>210</v>
      </c>
    </row>
    <row r="67" spans="2:5" s="3" customFormat="1" ht="12.75">
      <c r="B67" s="314"/>
      <c r="C67" s="314"/>
      <c r="D67" s="177" t="s">
        <v>174</v>
      </c>
      <c r="E67" s="178" t="s">
        <v>210</v>
      </c>
    </row>
    <row r="68" spans="2:5" s="3" customFormat="1" ht="12.75">
      <c r="B68" s="314"/>
      <c r="C68" s="314"/>
      <c r="D68" s="177" t="s">
        <v>175</v>
      </c>
      <c r="E68" s="178" t="s">
        <v>210</v>
      </c>
    </row>
    <row r="69" spans="2:5" s="3" customFormat="1" ht="12.75">
      <c r="B69" s="315"/>
      <c r="C69" s="315"/>
      <c r="D69" s="177" t="s">
        <v>176</v>
      </c>
      <c r="E69" s="178" t="s">
        <v>212</v>
      </c>
    </row>
    <row r="70" spans="2:5" s="3" customFormat="1" ht="12.75">
      <c r="B70" s="174"/>
      <c r="C70" s="174"/>
      <c r="D70" s="197"/>
      <c r="E70" s="176"/>
    </row>
    <row r="71" spans="2:5" s="3" customFormat="1" ht="12.75">
      <c r="B71" s="317" t="s">
        <v>18</v>
      </c>
      <c r="C71" s="317" t="s">
        <v>0</v>
      </c>
      <c r="D71" s="177" t="s">
        <v>199</v>
      </c>
      <c r="E71" s="178" t="s">
        <v>210</v>
      </c>
    </row>
    <row r="72" spans="2:5" s="3" customFormat="1" ht="12.75">
      <c r="B72" s="317"/>
      <c r="C72" s="317"/>
      <c r="D72" s="177" t="s">
        <v>200</v>
      </c>
      <c r="E72" s="178" t="s">
        <v>210</v>
      </c>
    </row>
    <row r="73" spans="2:5" s="3" customFormat="1" ht="12.75">
      <c r="B73" s="317"/>
      <c r="C73" s="317"/>
      <c r="D73" s="177" t="s">
        <v>183</v>
      </c>
      <c r="E73" s="178" t="s">
        <v>210</v>
      </c>
    </row>
    <row r="74" spans="2:5" s="3" customFormat="1" ht="12.75">
      <c r="B74" s="317"/>
      <c r="C74" s="317"/>
      <c r="D74" s="177" t="s">
        <v>184</v>
      </c>
      <c r="E74" s="178" t="s">
        <v>210</v>
      </c>
    </row>
    <row r="75" spans="2:5" s="3" customFormat="1" ht="12.75">
      <c r="B75" s="318"/>
      <c r="C75" s="318"/>
      <c r="D75" s="179" t="s">
        <v>185</v>
      </c>
      <c r="E75" s="178" t="s">
        <v>210</v>
      </c>
    </row>
    <row r="76" spans="2:5" s="3" customFormat="1" ht="12.75">
      <c r="B76" s="318"/>
      <c r="C76" s="318"/>
      <c r="D76" s="177" t="s">
        <v>186</v>
      </c>
      <c r="E76" s="178" t="s">
        <v>212</v>
      </c>
    </row>
    <row r="77" spans="2:5" s="3" customFormat="1" ht="12.75">
      <c r="B77" s="174"/>
      <c r="C77" s="174"/>
      <c r="D77" s="197"/>
      <c r="E77" s="176"/>
    </row>
    <row r="78" spans="2:5" s="3" customFormat="1" ht="12.75">
      <c r="B78" s="317" t="s">
        <v>188</v>
      </c>
      <c r="C78" s="317" t="s">
        <v>1</v>
      </c>
      <c r="D78" s="177" t="s">
        <v>189</v>
      </c>
      <c r="E78" s="178" t="s">
        <v>210</v>
      </c>
    </row>
    <row r="79" spans="2:5" s="3" customFormat="1" ht="12.75">
      <c r="B79" s="317"/>
      <c r="C79" s="317"/>
      <c r="D79" s="177" t="s">
        <v>190</v>
      </c>
      <c r="E79" s="178" t="s">
        <v>210</v>
      </c>
    </row>
    <row r="80" spans="2:5" s="3" customFormat="1" ht="12.75">
      <c r="B80" s="317"/>
      <c r="C80" s="317"/>
      <c r="D80" s="177" t="s">
        <v>191</v>
      </c>
      <c r="E80" s="178" t="s">
        <v>210</v>
      </c>
    </row>
    <row r="81" spans="2:5" s="3" customFormat="1" ht="12.75">
      <c r="B81" s="317"/>
      <c r="C81" s="317"/>
      <c r="D81" s="177" t="s">
        <v>192</v>
      </c>
      <c r="E81" s="178" t="s">
        <v>210</v>
      </c>
    </row>
    <row r="82" spans="2:5" s="3" customFormat="1" ht="12.75">
      <c r="B82" s="318"/>
      <c r="C82" s="318"/>
      <c r="D82" s="179" t="s">
        <v>193</v>
      </c>
      <c r="E82" s="178" t="s">
        <v>210</v>
      </c>
    </row>
    <row r="83" spans="2:5" s="3" customFormat="1" ht="12.75">
      <c r="B83" s="318"/>
      <c r="C83" s="318"/>
      <c r="D83" s="177" t="s">
        <v>194</v>
      </c>
      <c r="E83" s="178" t="s">
        <v>212</v>
      </c>
    </row>
    <row r="84" spans="2:5" s="3" customFormat="1" ht="12.75">
      <c r="B84" s="186"/>
      <c r="C84" s="186"/>
      <c r="D84" s="186"/>
      <c r="E84" s="186"/>
    </row>
    <row r="85" spans="2:5" s="3" customFormat="1" ht="12.75">
      <c r="B85" s="186"/>
      <c r="C85" s="186"/>
      <c r="D85" s="186"/>
      <c r="E85" s="186"/>
    </row>
    <row r="86" spans="2:5" s="3" customFormat="1" ht="12.75">
      <c r="B86" s="186"/>
      <c r="C86" s="186"/>
      <c r="D86" s="186"/>
      <c r="E86" s="186"/>
    </row>
    <row r="87" spans="2:5" s="3" customFormat="1" ht="12.75">
      <c r="B87" s="186"/>
      <c r="C87" s="186"/>
      <c r="D87" s="186"/>
      <c r="E87" s="186"/>
    </row>
    <row r="88" spans="2:5" s="3" customFormat="1" ht="12.75">
      <c r="B88" s="186"/>
      <c r="C88" s="186"/>
      <c r="D88" s="186"/>
      <c r="E88" s="186"/>
    </row>
    <row r="89" spans="2:5" s="3" customFormat="1" ht="12.75">
      <c r="B89" s="186"/>
      <c r="C89" s="186"/>
      <c r="D89" s="186"/>
      <c r="E89" s="186"/>
    </row>
    <row r="90" spans="2:5" s="3" customFormat="1" ht="12.75">
      <c r="B90" s="186"/>
      <c r="C90" s="186"/>
      <c r="D90" s="186"/>
      <c r="E90" s="186"/>
    </row>
    <row r="91" spans="2:5" s="3" customFormat="1" ht="12.75">
      <c r="B91" s="186"/>
      <c r="C91" s="186"/>
      <c r="D91" s="186"/>
      <c r="E91" s="186"/>
    </row>
    <row r="92" spans="2:5" s="3" customFormat="1" ht="12.75">
      <c r="B92" s="186"/>
      <c r="C92" s="186"/>
      <c r="D92" s="186"/>
      <c r="E92" s="186"/>
    </row>
    <row r="93" spans="2:5" s="3" customFormat="1" ht="12.75">
      <c r="B93" s="186"/>
      <c r="C93" s="186"/>
      <c r="D93" s="186"/>
      <c r="E93" s="186"/>
    </row>
    <row r="94" spans="2:5" s="3" customFormat="1" ht="12.75">
      <c r="B94" s="186"/>
      <c r="C94" s="186"/>
      <c r="D94" s="186"/>
      <c r="E94" s="186"/>
    </row>
    <row r="95" spans="2:5" s="3" customFormat="1" ht="12.75">
      <c r="B95" s="186"/>
      <c r="C95" s="186"/>
      <c r="D95" s="186"/>
      <c r="E95" s="186"/>
    </row>
    <row r="96" spans="2:5" s="3" customFormat="1" ht="12.75">
      <c r="B96" s="186"/>
      <c r="C96" s="186"/>
      <c r="D96" s="186"/>
      <c r="E96" s="186"/>
    </row>
    <row r="97" spans="2:5" s="3" customFormat="1" ht="12.75">
      <c r="B97" s="186"/>
      <c r="C97" s="186"/>
      <c r="D97" s="186"/>
      <c r="E97" s="186"/>
    </row>
    <row r="98" spans="2:5" s="3" customFormat="1" ht="12.75">
      <c r="B98" s="186"/>
      <c r="C98" s="186"/>
      <c r="D98" s="186"/>
      <c r="E98" s="186"/>
    </row>
    <row r="99" spans="2:5" s="3" customFormat="1" ht="12.75">
      <c r="B99" s="186"/>
      <c r="C99" s="186"/>
      <c r="D99" s="186"/>
      <c r="E99" s="186"/>
    </row>
    <row r="100" spans="2:5" s="3" customFormat="1" ht="12.75">
      <c r="B100" s="186"/>
      <c r="C100" s="186"/>
      <c r="D100" s="186"/>
      <c r="E100" s="186"/>
    </row>
    <row r="101" spans="2:5" s="3" customFormat="1" ht="12.75">
      <c r="B101" s="186"/>
      <c r="C101" s="186"/>
      <c r="D101" s="186"/>
      <c r="E101" s="186"/>
    </row>
    <row r="102" spans="2:5" s="3" customFormat="1" ht="12.75">
      <c r="B102" s="186"/>
      <c r="C102" s="186"/>
      <c r="D102" s="186"/>
      <c r="E102" s="186"/>
    </row>
    <row r="103" spans="2:5" s="3" customFormat="1" ht="12.75">
      <c r="B103" s="186"/>
      <c r="C103" s="186"/>
      <c r="D103" s="186"/>
      <c r="E103" s="186"/>
    </row>
    <row r="104" spans="2:5" s="3" customFormat="1" ht="12.75">
      <c r="B104" s="186"/>
      <c r="C104" s="186"/>
      <c r="D104" s="186"/>
      <c r="E104" s="186"/>
    </row>
    <row r="105" spans="2:5" s="3" customFormat="1" ht="12.75">
      <c r="B105" s="186"/>
      <c r="C105" s="186"/>
      <c r="D105" s="186"/>
      <c r="E105" s="186"/>
    </row>
    <row r="106" spans="2:5" s="3" customFormat="1" ht="12.75">
      <c r="B106" s="186"/>
      <c r="C106" s="186"/>
      <c r="D106" s="186"/>
      <c r="E106" s="186"/>
    </row>
    <row r="107" spans="2:5" s="3" customFormat="1" ht="12.75">
      <c r="B107" s="186"/>
      <c r="C107" s="186"/>
      <c r="D107" s="186"/>
      <c r="E107" s="186"/>
    </row>
    <row r="108" spans="2:5" s="3" customFormat="1" ht="12.75">
      <c r="B108" s="186"/>
      <c r="C108" s="186"/>
      <c r="D108" s="186"/>
      <c r="E108" s="186"/>
    </row>
    <row r="109" spans="2:5" s="3" customFormat="1" ht="12.75">
      <c r="B109" s="186"/>
      <c r="C109" s="186"/>
      <c r="D109" s="186"/>
      <c r="E109" s="186"/>
    </row>
    <row r="110" spans="2:5" s="3" customFormat="1" ht="12.75">
      <c r="B110" s="186"/>
      <c r="C110" s="186"/>
      <c r="D110" s="186"/>
      <c r="E110" s="186"/>
    </row>
    <row r="111" spans="2:5" s="1" customFormat="1" ht="12.75">
      <c r="B111" s="172"/>
      <c r="C111" s="172"/>
      <c r="D111" s="172"/>
      <c r="E111" s="172"/>
    </row>
    <row r="112" spans="2:5" s="1" customFormat="1" ht="12.75">
      <c r="B112" s="172"/>
      <c r="C112" s="172"/>
      <c r="D112" s="172"/>
      <c r="E112" s="172"/>
    </row>
    <row r="113" spans="2:5" s="1" customFormat="1" ht="12.75">
      <c r="B113" s="172"/>
      <c r="C113" s="172"/>
      <c r="D113" s="172"/>
      <c r="E113" s="172"/>
    </row>
    <row r="114" spans="2:5" s="1" customFormat="1" ht="12.75">
      <c r="B114" s="172"/>
      <c r="C114" s="172"/>
      <c r="D114" s="172"/>
      <c r="E114" s="172"/>
    </row>
    <row r="115" spans="2:5" s="1" customFormat="1" ht="12.75">
      <c r="B115" s="172"/>
      <c r="C115" s="172"/>
      <c r="D115" s="172"/>
      <c r="E115" s="172"/>
    </row>
    <row r="116" spans="2:5" s="1" customFormat="1" ht="12.75">
      <c r="B116" s="172"/>
      <c r="C116" s="172"/>
      <c r="D116" s="172"/>
      <c r="E116" s="172"/>
    </row>
    <row r="117" spans="2:5" s="1" customFormat="1" ht="12.75">
      <c r="B117" s="172"/>
      <c r="C117" s="172"/>
      <c r="D117" s="172"/>
      <c r="E117" s="172"/>
    </row>
    <row r="118" spans="2:5" s="1" customFormat="1" ht="12.75">
      <c r="B118" s="172"/>
      <c r="C118" s="172"/>
      <c r="D118" s="172"/>
      <c r="E118" s="172"/>
    </row>
    <row r="119" spans="2:5" s="1" customFormat="1" ht="12.75">
      <c r="B119" s="172"/>
      <c r="C119" s="172"/>
      <c r="D119" s="172"/>
      <c r="E119" s="172"/>
    </row>
    <row r="120" spans="2:5" s="1" customFormat="1" ht="12.75">
      <c r="B120" s="172"/>
      <c r="C120" s="172"/>
      <c r="D120" s="172"/>
      <c r="E120" s="172"/>
    </row>
    <row r="121" spans="2:5" s="1" customFormat="1" ht="12.75">
      <c r="B121" s="172"/>
      <c r="C121" s="172"/>
      <c r="D121" s="172"/>
      <c r="E121" s="172"/>
    </row>
    <row r="122" spans="2:5" s="1" customFormat="1" ht="12.75">
      <c r="B122" s="172"/>
      <c r="C122" s="172"/>
      <c r="D122" s="172"/>
      <c r="E122" s="172"/>
    </row>
    <row r="123" spans="2:5" s="1" customFormat="1" ht="12.75">
      <c r="B123" s="172"/>
      <c r="C123" s="172"/>
      <c r="D123" s="172"/>
      <c r="E123" s="172"/>
    </row>
    <row r="124" spans="2:5" s="1" customFormat="1" ht="12.75">
      <c r="B124" s="172"/>
      <c r="C124" s="172"/>
      <c r="D124" s="172"/>
      <c r="E124" s="172"/>
    </row>
    <row r="125" spans="2:5" s="1" customFormat="1" ht="12.75">
      <c r="B125" s="172"/>
      <c r="C125" s="172"/>
      <c r="D125" s="172"/>
      <c r="E125" s="172"/>
    </row>
    <row r="126" spans="2:5" s="1" customFormat="1" ht="12.75">
      <c r="B126" s="172"/>
      <c r="C126" s="172"/>
      <c r="D126" s="172"/>
      <c r="E126" s="172"/>
    </row>
    <row r="127" spans="2:5" s="1" customFormat="1" ht="12.75">
      <c r="B127" s="172"/>
      <c r="C127" s="172"/>
      <c r="D127" s="172"/>
      <c r="E127" s="172"/>
    </row>
    <row r="128" spans="2:5" s="1" customFormat="1" ht="12.75">
      <c r="B128" s="172"/>
      <c r="C128" s="172"/>
      <c r="D128" s="172"/>
      <c r="E128" s="172"/>
    </row>
    <row r="129" spans="2:5" s="1" customFormat="1" ht="12.75">
      <c r="B129" s="172"/>
      <c r="C129" s="172"/>
      <c r="D129" s="172"/>
      <c r="E129" s="172"/>
    </row>
    <row r="130" spans="2:5" s="1" customFormat="1" ht="12.75">
      <c r="B130" s="172"/>
      <c r="C130" s="172"/>
      <c r="D130" s="172"/>
      <c r="E130" s="172"/>
    </row>
    <row r="131" spans="2:5" s="1" customFormat="1" ht="12.75">
      <c r="B131" s="172"/>
      <c r="C131" s="172"/>
      <c r="D131" s="172"/>
      <c r="E131" s="172"/>
    </row>
    <row r="132" spans="2:5" s="1" customFormat="1" ht="12.75">
      <c r="B132" s="172"/>
      <c r="C132" s="172"/>
      <c r="D132" s="172"/>
      <c r="E132" s="172"/>
    </row>
    <row r="133" spans="2:5" s="1" customFormat="1" ht="12.75">
      <c r="B133" s="172"/>
      <c r="C133" s="172"/>
      <c r="D133" s="172"/>
      <c r="E133" s="172"/>
    </row>
    <row r="134" spans="2:5" s="1" customFormat="1" ht="12.75">
      <c r="B134" s="172"/>
      <c r="C134" s="172"/>
      <c r="D134" s="172"/>
      <c r="E134" s="172"/>
    </row>
    <row r="135" spans="2:5" s="1" customFormat="1" ht="12.75">
      <c r="B135" s="172"/>
      <c r="C135" s="172"/>
      <c r="D135" s="172"/>
      <c r="E135" s="172"/>
    </row>
    <row r="136" spans="2:5" s="1" customFormat="1" ht="12.75">
      <c r="B136" s="172"/>
      <c r="C136" s="172"/>
      <c r="D136" s="172"/>
      <c r="E136" s="172"/>
    </row>
    <row r="137" spans="2:5" s="1" customFormat="1" ht="12.75">
      <c r="B137" s="172"/>
      <c r="C137" s="172"/>
      <c r="D137" s="172"/>
      <c r="E137" s="172"/>
    </row>
    <row r="138" spans="2:5" s="1" customFormat="1" ht="12.75">
      <c r="B138" s="172"/>
      <c r="C138" s="172"/>
      <c r="D138" s="172"/>
      <c r="E138" s="172"/>
    </row>
    <row r="139" spans="2:5" s="1" customFormat="1" ht="12.75">
      <c r="B139" s="172"/>
      <c r="C139" s="172"/>
      <c r="D139" s="172"/>
      <c r="E139" s="172"/>
    </row>
    <row r="140" spans="2:5" s="1" customFormat="1" ht="12.75">
      <c r="B140" s="172"/>
      <c r="C140" s="172"/>
      <c r="D140" s="172"/>
      <c r="E140" s="172"/>
    </row>
    <row r="141" spans="2:5" s="1" customFormat="1" ht="12.75">
      <c r="B141" s="172"/>
      <c r="C141" s="172"/>
      <c r="D141" s="172"/>
      <c r="E141" s="172"/>
    </row>
    <row r="142" spans="2:5" s="1" customFormat="1" ht="12.75">
      <c r="B142" s="172"/>
      <c r="C142" s="172"/>
      <c r="D142" s="172"/>
      <c r="E142" s="172"/>
    </row>
    <row r="143" spans="2:5" s="1" customFormat="1" ht="12.75">
      <c r="B143" s="172"/>
      <c r="C143" s="172"/>
      <c r="D143" s="172"/>
      <c r="E143" s="172"/>
    </row>
    <row r="144" spans="2:5" s="1" customFormat="1" ht="12.75">
      <c r="B144" s="172"/>
      <c r="C144" s="172"/>
      <c r="D144" s="172"/>
      <c r="E144" s="172"/>
    </row>
    <row r="145" spans="2:5" s="1" customFormat="1" ht="12.75">
      <c r="B145" s="172"/>
      <c r="C145" s="172"/>
      <c r="D145" s="172"/>
      <c r="E145" s="172"/>
    </row>
    <row r="146" spans="2:5" s="1" customFormat="1" ht="12.75">
      <c r="B146" s="172"/>
      <c r="C146" s="172"/>
      <c r="D146" s="172"/>
      <c r="E146" s="172"/>
    </row>
    <row r="147" spans="2:5" s="1" customFormat="1" ht="12.75">
      <c r="B147" s="172"/>
      <c r="C147" s="172"/>
      <c r="D147" s="172"/>
      <c r="E147" s="172"/>
    </row>
    <row r="148" spans="2:5" s="1" customFormat="1" ht="12.75">
      <c r="B148" s="172"/>
      <c r="C148" s="172"/>
      <c r="D148" s="172"/>
      <c r="E148" s="172"/>
    </row>
    <row r="149" spans="2:5" s="1" customFormat="1" ht="12.75">
      <c r="B149" s="172"/>
      <c r="C149" s="172"/>
      <c r="D149" s="172"/>
      <c r="E149" s="172"/>
    </row>
    <row r="150" spans="2:5" s="1" customFormat="1" ht="12.75">
      <c r="B150" s="172"/>
      <c r="C150" s="172"/>
      <c r="D150" s="172"/>
      <c r="E150" s="172"/>
    </row>
    <row r="151" spans="2:5" s="1" customFormat="1" ht="12.75">
      <c r="B151" s="172"/>
      <c r="C151" s="172"/>
      <c r="D151" s="172"/>
      <c r="E151" s="172"/>
    </row>
    <row r="152" spans="2:5" s="1" customFormat="1" ht="12.75">
      <c r="B152" s="172"/>
      <c r="C152" s="172"/>
      <c r="D152" s="172"/>
      <c r="E152" s="172"/>
    </row>
    <row r="153" spans="2:5" s="1" customFormat="1" ht="12.75">
      <c r="B153" s="172"/>
      <c r="C153" s="172"/>
      <c r="D153" s="172"/>
      <c r="E153" s="172"/>
    </row>
    <row r="154" spans="2:5" s="1" customFormat="1" ht="12.75">
      <c r="B154" s="172"/>
      <c r="C154" s="172"/>
      <c r="D154" s="172"/>
      <c r="E154" s="172"/>
    </row>
    <row r="155" spans="2:5" s="1" customFormat="1" ht="12.75">
      <c r="B155" s="172"/>
      <c r="C155" s="172"/>
      <c r="D155" s="172"/>
      <c r="E155" s="172"/>
    </row>
    <row r="156" spans="2:5" s="1" customFormat="1" ht="12.75">
      <c r="B156" s="172"/>
      <c r="C156" s="172"/>
      <c r="D156" s="172"/>
      <c r="E156" s="172"/>
    </row>
    <row r="157" spans="2:5" s="1" customFormat="1" ht="12.75">
      <c r="B157" s="172"/>
      <c r="C157" s="172"/>
      <c r="D157" s="172"/>
      <c r="E157" s="172"/>
    </row>
    <row r="158" spans="2:5" s="1" customFormat="1" ht="12.75">
      <c r="B158" s="172"/>
      <c r="C158" s="172"/>
      <c r="D158" s="172"/>
      <c r="E158" s="172"/>
    </row>
    <row r="159" spans="2:5" s="1" customFormat="1" ht="12.75">
      <c r="B159" s="172"/>
      <c r="C159" s="172"/>
      <c r="D159" s="172"/>
      <c r="E159" s="172"/>
    </row>
    <row r="160" spans="2:5" s="1" customFormat="1" ht="12.75">
      <c r="B160" s="172"/>
      <c r="C160" s="172"/>
      <c r="D160" s="172"/>
      <c r="E160" s="172"/>
    </row>
    <row r="161" spans="2:5" s="1" customFormat="1" ht="12.75">
      <c r="B161" s="172"/>
      <c r="C161" s="172"/>
      <c r="D161" s="172"/>
      <c r="E161" s="172"/>
    </row>
    <row r="162" spans="2:5" s="1" customFormat="1" ht="12.75">
      <c r="B162" s="172"/>
      <c r="C162" s="172"/>
      <c r="D162" s="172"/>
      <c r="E162" s="172"/>
    </row>
    <row r="163" spans="2:5" s="1" customFormat="1" ht="12.75">
      <c r="B163" s="172"/>
      <c r="C163" s="172"/>
      <c r="D163" s="172"/>
      <c r="E163" s="172"/>
    </row>
    <row r="164" spans="2:5" s="1" customFormat="1" ht="12.75">
      <c r="B164" s="172"/>
      <c r="C164" s="172"/>
      <c r="D164" s="172"/>
      <c r="E164" s="172"/>
    </row>
    <row r="165" spans="2:5" s="1" customFormat="1" ht="12.75">
      <c r="B165" s="172"/>
      <c r="C165" s="172"/>
      <c r="D165" s="172"/>
      <c r="E165" s="172"/>
    </row>
    <row r="166" spans="2:5" s="1" customFormat="1" ht="12.75">
      <c r="B166" s="172"/>
      <c r="C166" s="172"/>
      <c r="D166" s="172"/>
      <c r="E166" s="172"/>
    </row>
    <row r="167" spans="2:5" s="1" customFormat="1" ht="12.75">
      <c r="B167" s="172"/>
      <c r="C167" s="172"/>
      <c r="D167" s="172"/>
      <c r="E167" s="172"/>
    </row>
    <row r="168" spans="2:5" s="1" customFormat="1" ht="12.75">
      <c r="B168" s="172"/>
      <c r="C168" s="172"/>
      <c r="D168" s="172"/>
      <c r="E168" s="172"/>
    </row>
    <row r="169" spans="2:5" s="1" customFormat="1" ht="12.75">
      <c r="B169" s="172"/>
      <c r="C169" s="172"/>
      <c r="D169" s="172"/>
      <c r="E169" s="172"/>
    </row>
    <row r="170" spans="2:5" s="1" customFormat="1" ht="12.75">
      <c r="B170" s="172"/>
      <c r="C170" s="172"/>
      <c r="D170" s="172"/>
      <c r="E170" s="172"/>
    </row>
    <row r="171" spans="2:5" s="1" customFormat="1" ht="12.75">
      <c r="B171" s="172"/>
      <c r="C171" s="172"/>
      <c r="D171" s="172"/>
      <c r="E171" s="172"/>
    </row>
    <row r="172" spans="2:5" s="1" customFormat="1" ht="12.75">
      <c r="B172" s="172"/>
      <c r="C172" s="172"/>
      <c r="D172" s="172"/>
      <c r="E172" s="172"/>
    </row>
    <row r="173" spans="2:5" s="1" customFormat="1" ht="12.75">
      <c r="B173" s="172"/>
      <c r="C173" s="172"/>
      <c r="D173" s="172"/>
      <c r="E173" s="172"/>
    </row>
    <row r="174" spans="2:5" s="1" customFormat="1" ht="12.75">
      <c r="B174" s="172"/>
      <c r="C174" s="172"/>
      <c r="D174" s="172"/>
      <c r="E174" s="172"/>
    </row>
    <row r="175" spans="2:5" s="1" customFormat="1" ht="12.75">
      <c r="B175" s="172"/>
      <c r="C175" s="172"/>
      <c r="D175" s="172"/>
      <c r="E175" s="172"/>
    </row>
    <row r="176" spans="2:5" s="1" customFormat="1" ht="12.75">
      <c r="B176" s="172"/>
      <c r="C176" s="172"/>
      <c r="D176" s="172"/>
      <c r="E176" s="172"/>
    </row>
    <row r="177" spans="2:5" s="1" customFormat="1" ht="12.75">
      <c r="B177" s="172"/>
      <c r="C177" s="172"/>
      <c r="D177" s="172"/>
      <c r="E177" s="172"/>
    </row>
    <row r="178" spans="2:5" s="1" customFormat="1" ht="12.75">
      <c r="B178" s="172"/>
      <c r="C178" s="172"/>
      <c r="D178" s="172"/>
      <c r="E178" s="172"/>
    </row>
    <row r="179" spans="2:5" s="1" customFormat="1" ht="12.75">
      <c r="B179" s="172"/>
      <c r="C179" s="172"/>
      <c r="D179" s="172"/>
      <c r="E179" s="172"/>
    </row>
    <row r="180" spans="2:5" s="1" customFormat="1" ht="12.75">
      <c r="B180" s="172"/>
      <c r="C180" s="172"/>
      <c r="D180" s="172"/>
      <c r="E180" s="172"/>
    </row>
    <row r="181" spans="2:5" s="1" customFormat="1" ht="12.75">
      <c r="B181" s="172"/>
      <c r="C181" s="172"/>
      <c r="D181" s="172"/>
      <c r="E181" s="172"/>
    </row>
    <row r="182" spans="2:5" s="1" customFormat="1" ht="12.75">
      <c r="B182" s="172"/>
      <c r="C182" s="172"/>
      <c r="D182" s="172"/>
      <c r="E182" s="172"/>
    </row>
    <row r="183" spans="2:5" s="1" customFormat="1" ht="12.75">
      <c r="B183" s="172"/>
      <c r="C183" s="172"/>
      <c r="D183" s="172"/>
      <c r="E183" s="172"/>
    </row>
    <row r="184" spans="2:5" s="1" customFormat="1" ht="12.75">
      <c r="B184" s="172"/>
      <c r="C184" s="172"/>
      <c r="D184" s="172"/>
      <c r="E184" s="172"/>
    </row>
    <row r="185" spans="2:5" s="1" customFormat="1" ht="12.75">
      <c r="B185" s="172"/>
      <c r="C185" s="172"/>
      <c r="D185" s="172"/>
      <c r="E185" s="172"/>
    </row>
    <row r="186" spans="2:5" s="1" customFormat="1" ht="12.75">
      <c r="B186" s="172"/>
      <c r="C186" s="172"/>
      <c r="D186" s="172"/>
      <c r="E186" s="172"/>
    </row>
    <row r="187" spans="2:5" s="1" customFormat="1" ht="12.75">
      <c r="B187" s="172"/>
      <c r="C187" s="172"/>
      <c r="D187" s="172"/>
      <c r="E187" s="172"/>
    </row>
    <row r="188" spans="2:5" s="1" customFormat="1" ht="12.75">
      <c r="B188" s="172"/>
      <c r="C188" s="172"/>
      <c r="D188" s="172"/>
      <c r="E188" s="172"/>
    </row>
    <row r="189" spans="2:5" s="1" customFormat="1" ht="12.75">
      <c r="B189" s="172"/>
      <c r="C189" s="172"/>
      <c r="D189" s="172"/>
      <c r="E189" s="172"/>
    </row>
    <row r="190" spans="2:5" s="1" customFormat="1" ht="12.75">
      <c r="B190" s="172"/>
      <c r="C190" s="172"/>
      <c r="D190" s="172"/>
      <c r="E190" s="172"/>
    </row>
    <row r="191" spans="2:5" s="1" customFormat="1" ht="12.75">
      <c r="B191" s="172"/>
      <c r="C191" s="172"/>
      <c r="D191" s="172"/>
      <c r="E191" s="172"/>
    </row>
    <row r="192" spans="2:5" s="1" customFormat="1" ht="12.75">
      <c r="B192" s="172"/>
      <c r="C192" s="172"/>
      <c r="D192" s="172"/>
      <c r="E192" s="172"/>
    </row>
    <row r="193" spans="2:5" s="1" customFormat="1" ht="12.75">
      <c r="B193" s="172"/>
      <c r="C193" s="172"/>
      <c r="D193" s="172"/>
      <c r="E193" s="172"/>
    </row>
    <row r="194" spans="2:5" s="1" customFormat="1" ht="12.75">
      <c r="B194" s="172"/>
      <c r="C194" s="172"/>
      <c r="D194" s="172"/>
      <c r="E194" s="172"/>
    </row>
    <row r="195" spans="2:5" s="1" customFormat="1" ht="12.75">
      <c r="B195" s="172"/>
      <c r="C195" s="172"/>
      <c r="D195" s="172"/>
      <c r="E195" s="172"/>
    </row>
    <row r="196" spans="2:5" s="1" customFormat="1" ht="12.75">
      <c r="B196" s="172"/>
      <c r="C196" s="172"/>
      <c r="D196" s="172"/>
      <c r="E196" s="172"/>
    </row>
    <row r="197" spans="2:5" s="1" customFormat="1" ht="12.75">
      <c r="B197" s="172"/>
      <c r="C197" s="172"/>
      <c r="D197" s="172"/>
      <c r="E197" s="172"/>
    </row>
    <row r="198" spans="2:5" s="1" customFormat="1" ht="12.75">
      <c r="B198" s="172"/>
      <c r="C198" s="172"/>
      <c r="D198" s="172"/>
      <c r="E198" s="172"/>
    </row>
    <row r="199" spans="2:5" s="1" customFormat="1" ht="12.75">
      <c r="B199" s="172"/>
      <c r="C199" s="172"/>
      <c r="D199" s="172"/>
      <c r="E199" s="172"/>
    </row>
    <row r="200" spans="2:5" s="1" customFormat="1" ht="12.75">
      <c r="B200" s="172"/>
      <c r="C200" s="172"/>
      <c r="D200" s="172"/>
      <c r="E200" s="172"/>
    </row>
    <row r="201" spans="2:5" s="1" customFormat="1" ht="12.75">
      <c r="B201" s="172"/>
      <c r="C201" s="172"/>
      <c r="D201" s="172"/>
      <c r="E201" s="172"/>
    </row>
    <row r="202" spans="2:5" s="1" customFormat="1" ht="12.75">
      <c r="B202" s="172"/>
      <c r="C202" s="172"/>
      <c r="D202" s="172"/>
      <c r="E202" s="172"/>
    </row>
    <row r="203" spans="2:5" s="1" customFormat="1" ht="12.75">
      <c r="B203" s="172"/>
      <c r="C203" s="172"/>
      <c r="D203" s="172"/>
      <c r="E203" s="172"/>
    </row>
    <row r="204" spans="2:5" s="1" customFormat="1" ht="12.75">
      <c r="B204" s="172"/>
      <c r="C204" s="172"/>
      <c r="D204" s="172"/>
      <c r="E204" s="172"/>
    </row>
    <row r="205" spans="2:5" s="1" customFormat="1" ht="12.75">
      <c r="B205" s="172"/>
      <c r="C205" s="172"/>
      <c r="D205" s="172"/>
      <c r="E205" s="172"/>
    </row>
    <row r="206" spans="2:5" s="1" customFormat="1" ht="12.75">
      <c r="B206" s="172"/>
      <c r="C206" s="172"/>
      <c r="D206" s="172"/>
      <c r="E206" s="172"/>
    </row>
    <row r="207" spans="2:5" s="1" customFormat="1" ht="12.75">
      <c r="B207" s="172"/>
      <c r="C207" s="172"/>
      <c r="D207" s="172"/>
      <c r="E207" s="172"/>
    </row>
    <row r="208" spans="2:5" s="1" customFormat="1" ht="12.75">
      <c r="B208" s="172"/>
      <c r="C208" s="172"/>
      <c r="D208" s="172"/>
      <c r="E208" s="172"/>
    </row>
    <row r="209" spans="2:5" s="1" customFormat="1" ht="12.75">
      <c r="B209" s="172"/>
      <c r="C209" s="172"/>
      <c r="D209" s="172"/>
      <c r="E209" s="172"/>
    </row>
    <row r="210" spans="2:5" s="1" customFormat="1" ht="12.75">
      <c r="B210" s="172"/>
      <c r="C210" s="172"/>
      <c r="D210" s="172"/>
      <c r="E210" s="172"/>
    </row>
    <row r="211" spans="2:5" s="1" customFormat="1" ht="12.75">
      <c r="B211" s="172"/>
      <c r="C211" s="172"/>
      <c r="D211" s="172"/>
      <c r="E211" s="172"/>
    </row>
    <row r="212" spans="2:5" s="1" customFormat="1" ht="12.75">
      <c r="B212" s="172"/>
      <c r="C212" s="172"/>
      <c r="D212" s="172"/>
      <c r="E212" s="172"/>
    </row>
    <row r="213" spans="2:5" s="1" customFormat="1" ht="12.75">
      <c r="B213" s="172"/>
      <c r="C213" s="172"/>
      <c r="D213" s="172"/>
      <c r="E213" s="172"/>
    </row>
    <row r="214" spans="2:5" s="1" customFormat="1" ht="12.75">
      <c r="B214" s="172"/>
      <c r="C214" s="172"/>
      <c r="D214" s="172"/>
      <c r="E214" s="172"/>
    </row>
    <row r="215" spans="2:5" s="1" customFormat="1" ht="12.75">
      <c r="B215" s="172"/>
      <c r="C215" s="172"/>
      <c r="D215" s="172"/>
      <c r="E215" s="172"/>
    </row>
    <row r="216" spans="2:5" s="1" customFormat="1" ht="12.75">
      <c r="B216" s="172"/>
      <c r="C216" s="172"/>
      <c r="D216" s="172"/>
      <c r="E216" s="172"/>
    </row>
    <row r="217" spans="2:5" s="1" customFormat="1" ht="12.75">
      <c r="B217" s="172"/>
      <c r="C217" s="172"/>
      <c r="D217" s="172"/>
      <c r="E217" s="172"/>
    </row>
    <row r="218" spans="2:5" s="1" customFormat="1" ht="12.75">
      <c r="B218" s="172"/>
      <c r="C218" s="172"/>
      <c r="D218" s="172"/>
      <c r="E218" s="172"/>
    </row>
    <row r="219" spans="2:5" s="1" customFormat="1" ht="12.75">
      <c r="B219" s="172"/>
      <c r="C219" s="172"/>
      <c r="D219" s="172"/>
      <c r="E219" s="172"/>
    </row>
    <row r="220" spans="2:5" s="1" customFormat="1" ht="12.75">
      <c r="B220" s="172"/>
      <c r="C220" s="172"/>
      <c r="D220" s="172"/>
      <c r="E220" s="172"/>
    </row>
    <row r="221" spans="2:5" s="1" customFormat="1" ht="12.75">
      <c r="B221" s="172"/>
      <c r="C221" s="172"/>
      <c r="D221" s="172"/>
      <c r="E221" s="172"/>
    </row>
    <row r="222" spans="2:5" s="1" customFormat="1" ht="12.75">
      <c r="B222" s="172"/>
      <c r="C222" s="172"/>
      <c r="D222" s="172"/>
      <c r="E222" s="172"/>
    </row>
    <row r="223" spans="2:5" s="1" customFormat="1" ht="12.75">
      <c r="B223" s="172"/>
      <c r="C223" s="172"/>
      <c r="D223" s="172"/>
      <c r="E223" s="172"/>
    </row>
    <row r="224" spans="2:5" s="1" customFormat="1" ht="12.75">
      <c r="B224" s="172"/>
      <c r="C224" s="172"/>
      <c r="D224" s="172"/>
      <c r="E224" s="172"/>
    </row>
    <row r="225" spans="2:5" s="1" customFormat="1" ht="12.75">
      <c r="B225" s="172"/>
      <c r="C225" s="172"/>
      <c r="D225" s="172"/>
      <c r="E225" s="172"/>
    </row>
    <row r="226" spans="2:5" s="1" customFormat="1" ht="12.75">
      <c r="B226" s="172"/>
      <c r="C226" s="172"/>
      <c r="D226" s="172"/>
      <c r="E226" s="172"/>
    </row>
    <row r="227" spans="2:5" s="1" customFormat="1" ht="12.75">
      <c r="B227" s="172"/>
      <c r="C227" s="172"/>
      <c r="D227" s="172"/>
      <c r="E227" s="172"/>
    </row>
    <row r="228" spans="2:5" s="1" customFormat="1" ht="12.75">
      <c r="B228" s="172"/>
      <c r="C228" s="172"/>
      <c r="D228" s="172"/>
      <c r="E228" s="172"/>
    </row>
    <row r="229" spans="2:5" s="1" customFormat="1" ht="12.75">
      <c r="B229" s="172"/>
      <c r="C229" s="172"/>
      <c r="D229" s="172"/>
      <c r="E229" s="172"/>
    </row>
    <row r="230" spans="2:5" s="1" customFormat="1" ht="12.75">
      <c r="B230" s="172"/>
      <c r="C230" s="172"/>
      <c r="D230" s="172"/>
      <c r="E230" s="172"/>
    </row>
    <row r="231" spans="2:5" s="1" customFormat="1" ht="12.75">
      <c r="B231" s="172"/>
      <c r="C231" s="172"/>
      <c r="D231" s="172"/>
      <c r="E231" s="172"/>
    </row>
    <row r="232" spans="2:5" s="1" customFormat="1" ht="12.75">
      <c r="B232" s="172"/>
      <c r="C232" s="172"/>
      <c r="D232" s="172"/>
      <c r="E232" s="172"/>
    </row>
    <row r="233" spans="2:5" s="1" customFormat="1" ht="12.75">
      <c r="B233" s="172"/>
      <c r="C233" s="172"/>
      <c r="D233" s="172"/>
      <c r="E233" s="172"/>
    </row>
    <row r="234" spans="2:5" s="1" customFormat="1" ht="12.75">
      <c r="B234" s="172"/>
      <c r="C234" s="172"/>
      <c r="D234" s="172"/>
      <c r="E234" s="172"/>
    </row>
    <row r="235" spans="2:5" s="1" customFormat="1" ht="12.75">
      <c r="B235" s="172"/>
      <c r="C235" s="172"/>
      <c r="D235" s="172"/>
      <c r="E235" s="172"/>
    </row>
    <row r="236" spans="2:5" s="1" customFormat="1" ht="12.75">
      <c r="B236" s="172"/>
      <c r="C236" s="172"/>
      <c r="D236" s="172"/>
      <c r="E236" s="172"/>
    </row>
    <row r="237" spans="2:5" s="1" customFormat="1" ht="12.75">
      <c r="B237" s="172"/>
      <c r="C237" s="172"/>
      <c r="D237" s="172"/>
      <c r="E237" s="172"/>
    </row>
    <row r="238" spans="2:5" s="1" customFormat="1" ht="12.75">
      <c r="B238" s="172"/>
      <c r="C238" s="172"/>
      <c r="D238" s="172"/>
      <c r="E238" s="172"/>
    </row>
    <row r="239" spans="2:5" s="1" customFormat="1" ht="12.75">
      <c r="B239" s="172"/>
      <c r="C239" s="172"/>
      <c r="D239" s="172"/>
      <c r="E239" s="172"/>
    </row>
    <row r="240" spans="2:5" s="1" customFormat="1" ht="12.75">
      <c r="B240" s="172"/>
      <c r="C240" s="172"/>
      <c r="D240" s="172"/>
      <c r="E240" s="172"/>
    </row>
    <row r="241" spans="2:5" s="1" customFormat="1" ht="12.75">
      <c r="B241" s="172"/>
      <c r="C241" s="172"/>
      <c r="D241" s="172"/>
      <c r="E241" s="172"/>
    </row>
    <row r="242" spans="2:5" s="1" customFormat="1" ht="12.75">
      <c r="B242" s="172"/>
      <c r="C242" s="172"/>
      <c r="D242" s="172"/>
      <c r="E242" s="172"/>
    </row>
    <row r="243" spans="2:5" s="1" customFormat="1" ht="12.75">
      <c r="B243" s="172"/>
      <c r="C243" s="172"/>
      <c r="D243" s="172"/>
      <c r="E243" s="172"/>
    </row>
    <row r="244" spans="2:5" s="1" customFormat="1" ht="12.75">
      <c r="B244" s="172"/>
      <c r="C244" s="172"/>
      <c r="D244" s="172"/>
      <c r="E244" s="172"/>
    </row>
    <row r="245" spans="2:5" s="1" customFormat="1" ht="12.75">
      <c r="B245" s="172"/>
      <c r="C245" s="172"/>
      <c r="D245" s="172"/>
      <c r="E245" s="172"/>
    </row>
    <row r="246" spans="2:5" s="1" customFormat="1" ht="12.75">
      <c r="B246" s="172"/>
      <c r="C246" s="172"/>
      <c r="D246" s="172"/>
      <c r="E246" s="172"/>
    </row>
    <row r="247" spans="2:5" s="1" customFormat="1" ht="12.75">
      <c r="B247" s="172"/>
      <c r="C247" s="172"/>
      <c r="D247" s="172"/>
      <c r="E247" s="172"/>
    </row>
    <row r="248" spans="2:5" s="1" customFormat="1" ht="12.75">
      <c r="B248" s="172"/>
      <c r="C248" s="172"/>
      <c r="D248" s="172"/>
      <c r="E248" s="172"/>
    </row>
    <row r="249" spans="2:5" s="1" customFormat="1" ht="12.75">
      <c r="B249" s="172"/>
      <c r="C249" s="172"/>
      <c r="D249" s="172"/>
      <c r="E249" s="172"/>
    </row>
    <row r="250" spans="2:5" s="1" customFormat="1" ht="12.75">
      <c r="B250" s="172"/>
      <c r="C250" s="172"/>
      <c r="D250" s="172"/>
      <c r="E250" s="172"/>
    </row>
    <row r="251" spans="2:5" s="1" customFormat="1" ht="12.75">
      <c r="B251" s="172"/>
      <c r="C251" s="172"/>
      <c r="D251" s="172"/>
      <c r="E251" s="172"/>
    </row>
    <row r="252" spans="2:5" s="1" customFormat="1" ht="12.75">
      <c r="B252" s="172"/>
      <c r="C252" s="172"/>
      <c r="D252" s="172"/>
      <c r="E252" s="172"/>
    </row>
    <row r="253" spans="2:5" s="1" customFormat="1" ht="12.75">
      <c r="B253" s="172"/>
      <c r="C253" s="172"/>
      <c r="D253" s="172"/>
      <c r="E253" s="172"/>
    </row>
    <row r="254" spans="2:5" s="1" customFormat="1" ht="12.75">
      <c r="B254" s="172"/>
      <c r="C254" s="172"/>
      <c r="D254" s="172"/>
      <c r="E254" s="172"/>
    </row>
    <row r="255" spans="2:5" s="1" customFormat="1" ht="12.75">
      <c r="B255" s="172"/>
      <c r="C255" s="172"/>
      <c r="D255" s="172"/>
      <c r="E255" s="172"/>
    </row>
    <row r="256" spans="2:5" s="1" customFormat="1" ht="12.75">
      <c r="B256" s="172"/>
      <c r="C256" s="172"/>
      <c r="D256" s="172"/>
      <c r="E256" s="172"/>
    </row>
    <row r="257" spans="2:5" s="1" customFormat="1" ht="12.75">
      <c r="B257" s="172"/>
      <c r="C257" s="172"/>
      <c r="D257" s="172"/>
      <c r="E257" s="172"/>
    </row>
    <row r="258" spans="2:5" s="1" customFormat="1" ht="12.75">
      <c r="B258" s="172"/>
      <c r="C258" s="172"/>
      <c r="D258" s="172"/>
      <c r="E258" s="172"/>
    </row>
    <row r="259" spans="2:5" s="1" customFormat="1" ht="12.75">
      <c r="B259" s="172"/>
      <c r="C259" s="172"/>
      <c r="D259" s="172"/>
      <c r="E259" s="172"/>
    </row>
    <row r="260" spans="2:5" s="1" customFormat="1" ht="12.75">
      <c r="B260" s="172"/>
      <c r="C260" s="172"/>
      <c r="D260" s="172"/>
      <c r="E260" s="172"/>
    </row>
    <row r="261" spans="2:5" s="1" customFormat="1" ht="12.75">
      <c r="B261" s="172"/>
      <c r="C261" s="172"/>
      <c r="D261" s="172"/>
      <c r="E261" s="172"/>
    </row>
    <row r="262" spans="2:5" s="1" customFormat="1" ht="12.75">
      <c r="B262" s="172"/>
      <c r="C262" s="172"/>
      <c r="D262" s="172"/>
      <c r="E262" s="172"/>
    </row>
    <row r="263" spans="2:5" s="1" customFormat="1" ht="12.75">
      <c r="B263" s="172"/>
      <c r="C263" s="172"/>
      <c r="D263" s="172"/>
      <c r="E263" s="172"/>
    </row>
    <row r="264" spans="2:5" s="1" customFormat="1" ht="12.75">
      <c r="B264" s="172"/>
      <c r="C264" s="172"/>
      <c r="D264" s="172"/>
      <c r="E264" s="172"/>
    </row>
    <row r="265" spans="2:5" s="1" customFormat="1" ht="12.75">
      <c r="B265" s="172"/>
      <c r="C265" s="172"/>
      <c r="D265" s="172"/>
      <c r="E265" s="172"/>
    </row>
    <row r="266" spans="2:5" s="1" customFormat="1" ht="12.75">
      <c r="B266" s="172"/>
      <c r="C266" s="172"/>
      <c r="D266" s="172"/>
      <c r="E266" s="172"/>
    </row>
    <row r="267" spans="2:5" s="1" customFormat="1" ht="12.75">
      <c r="B267" s="172"/>
      <c r="C267" s="172"/>
      <c r="D267" s="172"/>
      <c r="E267" s="172"/>
    </row>
    <row r="268" spans="2:5" s="1" customFormat="1" ht="12.75">
      <c r="B268" s="172"/>
      <c r="C268" s="172"/>
      <c r="D268" s="172"/>
      <c r="E268" s="172"/>
    </row>
    <row r="269" spans="2:5" s="1" customFormat="1" ht="12.75">
      <c r="B269" s="172"/>
      <c r="C269" s="172"/>
      <c r="D269" s="172"/>
      <c r="E269" s="172"/>
    </row>
    <row r="270" spans="2:5" s="1" customFormat="1" ht="12.75">
      <c r="B270" s="172"/>
      <c r="C270" s="172"/>
      <c r="D270" s="172"/>
      <c r="E270" s="172"/>
    </row>
    <row r="271" spans="2:5" s="1" customFormat="1" ht="12.75">
      <c r="B271" s="172"/>
      <c r="C271" s="172"/>
      <c r="D271" s="172"/>
      <c r="E271" s="172"/>
    </row>
    <row r="272" spans="2:5" s="1" customFormat="1" ht="12.75">
      <c r="B272" s="172"/>
      <c r="C272" s="172"/>
      <c r="D272" s="172"/>
      <c r="E272" s="172"/>
    </row>
    <row r="273" spans="2:5" s="1" customFormat="1" ht="12.75">
      <c r="B273" s="172"/>
      <c r="C273" s="172"/>
      <c r="D273" s="172"/>
      <c r="E273" s="172"/>
    </row>
    <row r="274" spans="2:5" s="1" customFormat="1" ht="12.75">
      <c r="B274" s="172"/>
      <c r="C274" s="172"/>
      <c r="D274" s="172"/>
      <c r="E274" s="172"/>
    </row>
    <row r="275" spans="2:5" s="1" customFormat="1" ht="12.75">
      <c r="B275" s="172"/>
      <c r="C275" s="172"/>
      <c r="D275" s="172"/>
      <c r="E275" s="172"/>
    </row>
    <row r="276" spans="2:5" s="1" customFormat="1" ht="12.75">
      <c r="B276" s="172"/>
      <c r="C276" s="172"/>
      <c r="D276" s="172"/>
      <c r="E276" s="172"/>
    </row>
    <row r="277" spans="2:5" s="1" customFormat="1" ht="12.75">
      <c r="B277" s="172"/>
      <c r="C277" s="172"/>
      <c r="D277" s="172"/>
      <c r="E277" s="172"/>
    </row>
    <row r="278" spans="2:5" s="1" customFormat="1" ht="12.75">
      <c r="B278" s="172"/>
      <c r="C278" s="172"/>
      <c r="D278" s="172"/>
      <c r="E278" s="172"/>
    </row>
    <row r="279" spans="2:5" s="1" customFormat="1" ht="12.75">
      <c r="B279" s="172"/>
      <c r="C279" s="172"/>
      <c r="D279" s="172"/>
      <c r="E279" s="172"/>
    </row>
    <row r="280" spans="2:5" s="1" customFormat="1" ht="12.75">
      <c r="B280" s="172"/>
      <c r="C280" s="172"/>
      <c r="D280" s="172"/>
      <c r="E280" s="172"/>
    </row>
    <row r="281" spans="2:5" s="1" customFormat="1" ht="12.75">
      <c r="B281" s="172"/>
      <c r="C281" s="172"/>
      <c r="D281" s="172"/>
      <c r="E281" s="172"/>
    </row>
    <row r="282" spans="2:5" s="1" customFormat="1" ht="12.75">
      <c r="B282" s="172"/>
      <c r="C282" s="172"/>
      <c r="D282" s="172"/>
      <c r="E282" s="172"/>
    </row>
    <row r="283" spans="2:5" s="1" customFormat="1" ht="12.75">
      <c r="B283" s="172"/>
      <c r="C283" s="172"/>
      <c r="D283" s="172"/>
      <c r="E283" s="172"/>
    </row>
    <row r="284" spans="2:5" s="1" customFormat="1" ht="12.75">
      <c r="B284" s="172"/>
      <c r="C284" s="172"/>
      <c r="D284" s="172"/>
      <c r="E284" s="172"/>
    </row>
    <row r="285" spans="2:5" s="1" customFormat="1" ht="12.75">
      <c r="B285" s="172"/>
      <c r="C285" s="172"/>
      <c r="D285" s="172"/>
      <c r="E285" s="172"/>
    </row>
    <row r="286" spans="2:5" s="1" customFormat="1" ht="12.75">
      <c r="B286" s="172"/>
      <c r="C286" s="172"/>
      <c r="D286" s="172"/>
      <c r="E286" s="172"/>
    </row>
    <row r="287" spans="2:5" s="1" customFormat="1" ht="12.75">
      <c r="B287" s="172"/>
      <c r="C287" s="172"/>
      <c r="D287" s="172"/>
      <c r="E287" s="172"/>
    </row>
    <row r="288" spans="2:5" s="1" customFormat="1" ht="12.75">
      <c r="B288" s="172"/>
      <c r="C288" s="172"/>
      <c r="D288" s="172"/>
      <c r="E288" s="172"/>
    </row>
    <row r="289" spans="2:5" s="1" customFormat="1" ht="12.75">
      <c r="B289" s="172"/>
      <c r="C289" s="172"/>
      <c r="D289" s="172"/>
      <c r="E289" s="172"/>
    </row>
    <row r="290" spans="2:5" s="1" customFormat="1" ht="12.75">
      <c r="B290" s="172"/>
      <c r="C290" s="172"/>
      <c r="D290" s="172"/>
      <c r="E290" s="172"/>
    </row>
    <row r="291" spans="2:5" s="1" customFormat="1" ht="12.75">
      <c r="B291" s="172"/>
      <c r="C291" s="172"/>
      <c r="D291" s="172"/>
      <c r="E291" s="172"/>
    </row>
    <row r="292" spans="2:5" s="1" customFormat="1" ht="12.75">
      <c r="B292" s="172"/>
      <c r="C292" s="172"/>
      <c r="D292" s="172"/>
      <c r="E292" s="172"/>
    </row>
    <row r="293" spans="2:5" s="1" customFormat="1" ht="12.75">
      <c r="B293" s="172"/>
      <c r="C293" s="172"/>
      <c r="D293" s="172"/>
      <c r="E293" s="172"/>
    </row>
    <row r="294" spans="2:5" s="1" customFormat="1" ht="12.75">
      <c r="B294" s="172"/>
      <c r="C294" s="172"/>
      <c r="D294" s="172"/>
      <c r="E294" s="172"/>
    </row>
    <row r="295" spans="2:5" s="1" customFormat="1" ht="12.75">
      <c r="B295" s="172"/>
      <c r="C295" s="172"/>
      <c r="D295" s="172"/>
      <c r="E295" s="172"/>
    </row>
    <row r="296" spans="2:5" s="1" customFormat="1" ht="12.75">
      <c r="B296" s="172"/>
      <c r="C296" s="172"/>
      <c r="D296" s="172"/>
      <c r="E296" s="172"/>
    </row>
    <row r="297" spans="2:5" s="1" customFormat="1" ht="12.75">
      <c r="B297" s="172"/>
      <c r="C297" s="172"/>
      <c r="D297" s="172"/>
      <c r="E297" s="172"/>
    </row>
    <row r="298" spans="2:5" s="1" customFormat="1" ht="12.75">
      <c r="B298" s="172"/>
      <c r="C298" s="172"/>
      <c r="D298" s="172"/>
      <c r="E298" s="172"/>
    </row>
    <row r="299" spans="2:5" s="1" customFormat="1" ht="12.75">
      <c r="B299" s="172"/>
      <c r="C299" s="172"/>
      <c r="D299" s="172"/>
      <c r="E299" s="172"/>
    </row>
    <row r="300" spans="2:5" s="1" customFormat="1" ht="12.75">
      <c r="B300" s="172"/>
      <c r="C300" s="172"/>
      <c r="D300" s="172"/>
      <c r="E300" s="172"/>
    </row>
    <row r="301" spans="2:5" s="1" customFormat="1" ht="12.75">
      <c r="B301" s="172"/>
      <c r="C301" s="172"/>
      <c r="D301" s="172"/>
      <c r="E301" s="172"/>
    </row>
    <row r="302" spans="2:5" s="1" customFormat="1" ht="12.75">
      <c r="B302" s="172"/>
      <c r="C302" s="172"/>
      <c r="D302" s="172"/>
      <c r="E302" s="172"/>
    </row>
    <row r="303" spans="2:5" s="1" customFormat="1" ht="12.75">
      <c r="B303" s="172"/>
      <c r="C303" s="172"/>
      <c r="D303" s="172"/>
      <c r="E303" s="172"/>
    </row>
    <row r="304" spans="2:5" s="1" customFormat="1" ht="12.75">
      <c r="B304" s="172"/>
      <c r="C304" s="172"/>
      <c r="D304" s="172"/>
      <c r="E304" s="172"/>
    </row>
    <row r="305" spans="2:5" s="1" customFormat="1" ht="12.75">
      <c r="B305" s="172"/>
      <c r="C305" s="172"/>
      <c r="D305" s="172"/>
      <c r="E305" s="172"/>
    </row>
    <row r="306" spans="2:5" s="1" customFormat="1" ht="12.75">
      <c r="B306" s="172"/>
      <c r="C306" s="172"/>
      <c r="D306" s="172"/>
      <c r="E306" s="172"/>
    </row>
    <row r="307" spans="2:5" s="1" customFormat="1" ht="12.75">
      <c r="B307" s="172"/>
      <c r="C307" s="172"/>
      <c r="D307" s="172"/>
      <c r="E307" s="172"/>
    </row>
    <row r="308" spans="2:5" s="1" customFormat="1" ht="12.75">
      <c r="B308" s="172"/>
      <c r="C308" s="172"/>
      <c r="D308" s="172"/>
      <c r="E308" s="172"/>
    </row>
    <row r="309" spans="2:5" s="1" customFormat="1" ht="12.75">
      <c r="B309" s="172"/>
      <c r="C309" s="172"/>
      <c r="D309" s="172"/>
      <c r="E309" s="172"/>
    </row>
    <row r="310" spans="2:5" s="1" customFormat="1" ht="12.75">
      <c r="B310" s="172"/>
      <c r="C310" s="172"/>
      <c r="D310" s="172"/>
      <c r="E310" s="172"/>
    </row>
    <row r="311" spans="2:5" s="1" customFormat="1" ht="12.75">
      <c r="B311" s="172"/>
      <c r="C311" s="172"/>
      <c r="D311" s="172"/>
      <c r="E311" s="172"/>
    </row>
    <row r="312" spans="2:5" s="1" customFormat="1" ht="12.75">
      <c r="B312" s="172"/>
      <c r="C312" s="172"/>
      <c r="D312" s="172"/>
      <c r="E312" s="172"/>
    </row>
    <row r="313" spans="2:5" s="1" customFormat="1" ht="12.75">
      <c r="B313" s="172"/>
      <c r="C313" s="172"/>
      <c r="D313" s="172"/>
      <c r="E313" s="172"/>
    </row>
    <row r="314" spans="2:5" s="1" customFormat="1" ht="12.75">
      <c r="B314" s="172"/>
      <c r="C314" s="172"/>
      <c r="D314" s="172"/>
      <c r="E314" s="172"/>
    </row>
    <row r="315" spans="2:5" s="1" customFormat="1" ht="12.75">
      <c r="B315" s="172"/>
      <c r="C315" s="172"/>
      <c r="D315" s="172"/>
      <c r="E315" s="172"/>
    </row>
    <row r="316" spans="2:5" s="1" customFormat="1" ht="12.75">
      <c r="B316" s="172"/>
      <c r="C316" s="172"/>
      <c r="D316" s="172"/>
      <c r="E316" s="172"/>
    </row>
    <row r="317" spans="2:5" s="1" customFormat="1" ht="12.75">
      <c r="B317" s="172"/>
      <c r="C317" s="172"/>
      <c r="D317" s="172"/>
      <c r="E317" s="172"/>
    </row>
    <row r="318" spans="2:5" s="1" customFormat="1" ht="12.75">
      <c r="B318" s="172"/>
      <c r="C318" s="172"/>
      <c r="D318" s="172"/>
      <c r="E318" s="172"/>
    </row>
    <row r="319" spans="2:5" s="1" customFormat="1" ht="12.75">
      <c r="B319" s="172"/>
      <c r="C319" s="172"/>
      <c r="D319" s="172"/>
      <c r="E319" s="172"/>
    </row>
    <row r="320" spans="2:5" s="1" customFormat="1" ht="12.75">
      <c r="B320" s="172"/>
      <c r="C320" s="172"/>
      <c r="D320" s="172"/>
      <c r="E320" s="172"/>
    </row>
    <row r="321" spans="2:5" s="1" customFormat="1" ht="12.75">
      <c r="B321" s="172"/>
      <c r="C321" s="172"/>
      <c r="D321" s="172"/>
      <c r="E321" s="172"/>
    </row>
    <row r="322" spans="2:5" s="1" customFormat="1" ht="12.75">
      <c r="B322" s="172"/>
      <c r="C322" s="172"/>
      <c r="D322" s="172"/>
      <c r="E322" s="172"/>
    </row>
    <row r="323" spans="2:5" s="1" customFormat="1" ht="12.75">
      <c r="B323" s="172"/>
      <c r="C323" s="172"/>
      <c r="D323" s="172"/>
      <c r="E323" s="172"/>
    </row>
    <row r="324" spans="2:5" s="1" customFormat="1" ht="12.75">
      <c r="B324" s="172"/>
      <c r="C324" s="172"/>
      <c r="D324" s="172"/>
      <c r="E324" s="172"/>
    </row>
    <row r="325" spans="2:5" s="1" customFormat="1" ht="12.75">
      <c r="B325" s="172"/>
      <c r="C325" s="172"/>
      <c r="D325" s="172"/>
      <c r="E325" s="172"/>
    </row>
    <row r="326" spans="2:5" s="1" customFormat="1" ht="12.75">
      <c r="B326" s="172"/>
      <c r="C326" s="172"/>
      <c r="D326" s="172"/>
      <c r="E326" s="172"/>
    </row>
    <row r="327" spans="2:5" s="1" customFormat="1" ht="12.75">
      <c r="B327" s="172"/>
      <c r="C327" s="172"/>
      <c r="D327" s="172"/>
      <c r="E327" s="172"/>
    </row>
    <row r="328" spans="2:5" s="1" customFormat="1" ht="12.75">
      <c r="B328" s="172"/>
      <c r="C328" s="172"/>
      <c r="D328" s="172"/>
      <c r="E328" s="172"/>
    </row>
    <row r="329" spans="2:5" s="1" customFormat="1" ht="12.75">
      <c r="B329" s="172"/>
      <c r="C329" s="172"/>
      <c r="D329" s="172"/>
      <c r="E329" s="172"/>
    </row>
    <row r="330" spans="2:5" s="1" customFormat="1" ht="12.75">
      <c r="B330" s="172"/>
      <c r="C330" s="172"/>
      <c r="D330" s="172"/>
      <c r="E330" s="172"/>
    </row>
    <row r="331" spans="2:5" s="1" customFormat="1" ht="12.75">
      <c r="B331" s="172"/>
      <c r="C331" s="172"/>
      <c r="D331" s="172"/>
      <c r="E331" s="172"/>
    </row>
    <row r="332" spans="2:5" s="1" customFormat="1" ht="12.75">
      <c r="B332" s="172"/>
      <c r="C332" s="172"/>
      <c r="D332" s="172"/>
      <c r="E332" s="172"/>
    </row>
    <row r="333" spans="2:5" s="1" customFormat="1" ht="12.75">
      <c r="B333" s="172"/>
      <c r="C333" s="172"/>
      <c r="D333" s="172"/>
      <c r="E333" s="172"/>
    </row>
    <row r="334" spans="2:5" s="1" customFormat="1" ht="12.75">
      <c r="B334" s="172"/>
      <c r="C334" s="172"/>
      <c r="D334" s="172"/>
      <c r="E334" s="172"/>
    </row>
    <row r="335" spans="2:5" s="1" customFormat="1" ht="12.75">
      <c r="B335" s="172"/>
      <c r="C335" s="172"/>
      <c r="D335" s="172"/>
      <c r="E335" s="172"/>
    </row>
    <row r="336" spans="2:5" s="1" customFormat="1" ht="12.75">
      <c r="B336" s="172"/>
      <c r="C336" s="172"/>
      <c r="D336" s="172"/>
      <c r="E336" s="172"/>
    </row>
    <row r="337" spans="2:5" s="1" customFormat="1" ht="12.75">
      <c r="B337" s="172"/>
      <c r="C337" s="172"/>
      <c r="D337" s="172"/>
      <c r="E337" s="172"/>
    </row>
    <row r="338" spans="2:5" s="1" customFormat="1" ht="12.75">
      <c r="B338" s="172"/>
      <c r="C338" s="172"/>
      <c r="D338" s="172"/>
      <c r="E338" s="172"/>
    </row>
    <row r="339" spans="2:5" s="1" customFormat="1" ht="12.75">
      <c r="B339" s="172"/>
      <c r="C339" s="172"/>
      <c r="D339" s="172"/>
      <c r="E339" s="172"/>
    </row>
    <row r="340" spans="2:5" s="1" customFormat="1" ht="12.75">
      <c r="B340" s="172"/>
      <c r="C340" s="172"/>
      <c r="D340" s="172"/>
      <c r="E340" s="172"/>
    </row>
    <row r="341" spans="2:5" s="1" customFormat="1" ht="12.75">
      <c r="B341" s="172"/>
      <c r="C341" s="172"/>
      <c r="D341" s="172"/>
      <c r="E341" s="172"/>
    </row>
    <row r="342" spans="2:5" s="1" customFormat="1" ht="12.75">
      <c r="B342" s="172"/>
      <c r="C342" s="172"/>
      <c r="D342" s="172"/>
      <c r="E342" s="172"/>
    </row>
    <row r="343" spans="2:5" s="1" customFormat="1" ht="12.75">
      <c r="B343" s="172"/>
      <c r="C343" s="172"/>
      <c r="D343" s="172"/>
      <c r="E343" s="172"/>
    </row>
    <row r="344" spans="2:5" s="1" customFormat="1" ht="12.75">
      <c r="B344" s="172"/>
      <c r="C344" s="172"/>
      <c r="D344" s="172"/>
      <c r="E344" s="172"/>
    </row>
    <row r="345" spans="2:5" s="1" customFormat="1" ht="12.75">
      <c r="B345" s="172"/>
      <c r="C345" s="172"/>
      <c r="D345" s="172"/>
      <c r="E345" s="172"/>
    </row>
    <row r="346" spans="2:5" s="1" customFormat="1" ht="12.75">
      <c r="B346" s="172"/>
      <c r="C346" s="172"/>
      <c r="D346" s="172"/>
      <c r="E346" s="172"/>
    </row>
    <row r="347" spans="2:5" s="1" customFormat="1" ht="12.75">
      <c r="B347" s="172"/>
      <c r="C347" s="172"/>
      <c r="D347" s="172"/>
      <c r="E347" s="172"/>
    </row>
    <row r="348" spans="2:5" s="1" customFormat="1" ht="12.75">
      <c r="B348" s="172"/>
      <c r="C348" s="172"/>
      <c r="D348" s="172"/>
      <c r="E348" s="172"/>
    </row>
    <row r="349" spans="2:5" s="1" customFormat="1" ht="12.75">
      <c r="B349" s="172"/>
      <c r="C349" s="172"/>
      <c r="D349" s="172"/>
      <c r="E349" s="172"/>
    </row>
    <row r="350" spans="2:5" s="1" customFormat="1" ht="12.75">
      <c r="B350" s="172"/>
      <c r="C350" s="172"/>
      <c r="D350" s="172"/>
      <c r="E350" s="172"/>
    </row>
    <row r="351" spans="2:5" s="1" customFormat="1" ht="12.75">
      <c r="B351" s="172"/>
      <c r="C351" s="172"/>
      <c r="D351" s="172"/>
      <c r="E351" s="172"/>
    </row>
    <row r="352" spans="2:5" s="1" customFormat="1" ht="12.75">
      <c r="B352" s="172"/>
      <c r="C352" s="172"/>
      <c r="D352" s="172"/>
      <c r="E352" s="172"/>
    </row>
    <row r="353" spans="2:5" s="1" customFormat="1" ht="12.75">
      <c r="B353" s="172"/>
      <c r="C353" s="172"/>
      <c r="D353" s="172"/>
      <c r="E353" s="172"/>
    </row>
    <row r="354" spans="2:5" s="1" customFormat="1" ht="12.75">
      <c r="B354" s="172"/>
      <c r="C354" s="172"/>
      <c r="D354" s="172"/>
      <c r="E354" s="172"/>
    </row>
    <row r="355" spans="2:5" s="1" customFormat="1" ht="12.75">
      <c r="B355" s="172"/>
      <c r="C355" s="172"/>
      <c r="D355" s="172"/>
      <c r="E355" s="172"/>
    </row>
    <row r="356" spans="2:5" s="1" customFormat="1" ht="12.75">
      <c r="B356" s="172"/>
      <c r="C356" s="172"/>
      <c r="D356" s="172"/>
      <c r="E356" s="172"/>
    </row>
    <row r="357" spans="2:5" s="1" customFormat="1" ht="12.75">
      <c r="B357" s="172"/>
      <c r="C357" s="172"/>
      <c r="D357" s="172"/>
      <c r="E357" s="172"/>
    </row>
    <row r="358" spans="2:5" s="1" customFormat="1" ht="12.75">
      <c r="B358" s="172"/>
      <c r="C358" s="172"/>
      <c r="D358" s="172"/>
      <c r="E358" s="172"/>
    </row>
    <row r="359" spans="2:5" s="1" customFormat="1" ht="12.75">
      <c r="B359" s="172"/>
      <c r="C359" s="172"/>
      <c r="D359" s="172"/>
      <c r="E359" s="172"/>
    </row>
    <row r="360" spans="2:5" s="1" customFormat="1" ht="12.75">
      <c r="B360" s="172"/>
      <c r="C360" s="172"/>
      <c r="D360" s="172"/>
      <c r="E360" s="172"/>
    </row>
    <row r="361" spans="2:5" s="1" customFormat="1" ht="12.75">
      <c r="B361" s="172"/>
      <c r="C361" s="172"/>
      <c r="D361" s="172"/>
      <c r="E361" s="172"/>
    </row>
    <row r="362" spans="2:5" s="1" customFormat="1" ht="12.75">
      <c r="B362" s="172"/>
      <c r="C362" s="172"/>
      <c r="D362" s="172"/>
      <c r="E362" s="172"/>
    </row>
    <row r="363" spans="2:5" s="1" customFormat="1" ht="12.75">
      <c r="B363" s="172"/>
      <c r="C363" s="172"/>
      <c r="D363" s="172"/>
      <c r="E363" s="172"/>
    </row>
    <row r="364" spans="2:5" s="1" customFormat="1" ht="12.75">
      <c r="B364" s="172"/>
      <c r="C364" s="172"/>
      <c r="D364" s="172"/>
      <c r="E364" s="172"/>
    </row>
    <row r="365" spans="2:5" s="1" customFormat="1" ht="12.75">
      <c r="B365" s="172"/>
      <c r="C365" s="172"/>
      <c r="D365" s="172"/>
      <c r="E365" s="172"/>
    </row>
    <row r="366" spans="2:5" s="1" customFormat="1" ht="12.75">
      <c r="B366" s="172"/>
      <c r="C366" s="172"/>
      <c r="D366" s="172"/>
      <c r="E366" s="172"/>
    </row>
    <row r="367" spans="2:5" s="1" customFormat="1" ht="12.75">
      <c r="B367" s="172"/>
      <c r="C367" s="172"/>
      <c r="D367" s="172"/>
      <c r="E367" s="172"/>
    </row>
    <row r="368" spans="2:5" s="1" customFormat="1" ht="12.75">
      <c r="B368" s="172"/>
      <c r="C368" s="172"/>
      <c r="D368" s="172"/>
      <c r="E368" s="172"/>
    </row>
    <row r="369" spans="2:5" s="1" customFormat="1" ht="12.75">
      <c r="B369" s="172"/>
      <c r="C369" s="172"/>
      <c r="D369" s="172"/>
      <c r="E369" s="172"/>
    </row>
    <row r="370" spans="2:5" s="1" customFormat="1" ht="12.75">
      <c r="B370" s="172"/>
      <c r="C370" s="172"/>
      <c r="D370" s="172"/>
      <c r="E370" s="172"/>
    </row>
    <row r="371" spans="2:5" s="1" customFormat="1" ht="12.75">
      <c r="B371" s="172"/>
      <c r="C371" s="172"/>
      <c r="D371" s="172"/>
      <c r="E371" s="172"/>
    </row>
    <row r="372" spans="2:5" s="1" customFormat="1" ht="12.75">
      <c r="B372" s="172"/>
      <c r="C372" s="172"/>
      <c r="D372" s="172"/>
      <c r="E372" s="172"/>
    </row>
    <row r="373" spans="2:5" s="1" customFormat="1" ht="12.75">
      <c r="B373" s="172"/>
      <c r="C373" s="172"/>
      <c r="D373" s="172"/>
      <c r="E373" s="172"/>
    </row>
    <row r="374" spans="2:5" s="1" customFormat="1" ht="12.75">
      <c r="B374" s="172"/>
      <c r="C374" s="172"/>
      <c r="D374" s="172"/>
      <c r="E374" s="172"/>
    </row>
    <row r="375" spans="2:5" s="1" customFormat="1" ht="12.75">
      <c r="B375" s="172"/>
      <c r="C375" s="172"/>
      <c r="D375" s="172"/>
      <c r="E375" s="172"/>
    </row>
    <row r="376" spans="2:5" s="1" customFormat="1" ht="12.75">
      <c r="B376" s="172"/>
      <c r="C376" s="172"/>
      <c r="D376" s="172"/>
      <c r="E376" s="172"/>
    </row>
    <row r="377" spans="2:5" s="1" customFormat="1" ht="12.75">
      <c r="B377" s="172"/>
      <c r="C377" s="172"/>
      <c r="D377" s="172"/>
      <c r="E377" s="172"/>
    </row>
    <row r="378" spans="2:5" s="1" customFormat="1" ht="12.75">
      <c r="B378" s="172"/>
      <c r="C378" s="172"/>
      <c r="D378" s="172"/>
      <c r="E378" s="172"/>
    </row>
    <row r="379" spans="2:5" s="1" customFormat="1" ht="12.75">
      <c r="B379" s="172"/>
      <c r="C379" s="172"/>
      <c r="D379" s="172"/>
      <c r="E379" s="172"/>
    </row>
    <row r="380" spans="2:5" s="1" customFormat="1" ht="12.75">
      <c r="B380" s="172"/>
      <c r="C380" s="172"/>
      <c r="D380" s="172"/>
      <c r="E380" s="172"/>
    </row>
    <row r="381" spans="2:5" s="1" customFormat="1" ht="12.75">
      <c r="B381" s="172"/>
      <c r="C381" s="172"/>
      <c r="D381" s="172"/>
      <c r="E381" s="172"/>
    </row>
    <row r="382" spans="2:5" s="1" customFormat="1" ht="12.75">
      <c r="B382" s="172"/>
      <c r="C382" s="172"/>
      <c r="D382" s="172"/>
      <c r="E382" s="172"/>
    </row>
    <row r="383" spans="2:5" s="1" customFormat="1" ht="12.75">
      <c r="B383" s="172"/>
      <c r="C383" s="172"/>
      <c r="D383" s="172"/>
      <c r="E383" s="172"/>
    </row>
    <row r="384" spans="2:5" s="1" customFormat="1" ht="12.75">
      <c r="B384" s="172"/>
      <c r="C384" s="172"/>
      <c r="D384" s="172"/>
      <c r="E384" s="172"/>
    </row>
    <row r="385" spans="2:5" s="1" customFormat="1" ht="12.75">
      <c r="B385" s="172"/>
      <c r="C385" s="172"/>
      <c r="D385" s="172"/>
      <c r="E385" s="172"/>
    </row>
    <row r="386" spans="2:5" s="1" customFormat="1" ht="12.75">
      <c r="B386" s="172"/>
      <c r="C386" s="172"/>
      <c r="D386" s="172"/>
      <c r="E386" s="172"/>
    </row>
    <row r="387" spans="2:5" s="1" customFormat="1" ht="12.75">
      <c r="B387" s="172"/>
      <c r="C387" s="172"/>
      <c r="D387" s="172"/>
      <c r="E387" s="172"/>
    </row>
    <row r="388" spans="2:5" s="1" customFormat="1" ht="12.75">
      <c r="B388" s="172"/>
      <c r="C388" s="172"/>
      <c r="D388" s="172"/>
      <c r="E388" s="172"/>
    </row>
    <row r="389" spans="2:5" s="1" customFormat="1" ht="12.75">
      <c r="B389" s="172"/>
      <c r="C389" s="172"/>
      <c r="D389" s="172"/>
      <c r="E389" s="172"/>
    </row>
    <row r="390" spans="2:5" s="1" customFormat="1" ht="12.75">
      <c r="B390" s="172"/>
      <c r="C390" s="172"/>
      <c r="D390" s="172"/>
      <c r="E390" s="172"/>
    </row>
    <row r="391" spans="2:5" s="1" customFormat="1" ht="12.75">
      <c r="B391" s="172"/>
      <c r="C391" s="172"/>
      <c r="D391" s="172"/>
      <c r="E391" s="172"/>
    </row>
    <row r="392" spans="2:5" s="1" customFormat="1" ht="12.75">
      <c r="B392" s="172"/>
      <c r="C392" s="172"/>
      <c r="D392" s="172"/>
      <c r="E392" s="172"/>
    </row>
    <row r="393" spans="2:5" s="1" customFormat="1" ht="12.75">
      <c r="B393" s="172"/>
      <c r="C393" s="172"/>
      <c r="D393" s="172"/>
      <c r="E393" s="172"/>
    </row>
    <row r="394" spans="2:5" s="1" customFormat="1" ht="12.75">
      <c r="B394" s="172"/>
      <c r="C394" s="172"/>
      <c r="D394" s="172"/>
      <c r="E394" s="172"/>
    </row>
    <row r="395" spans="2:5" s="1" customFormat="1" ht="12.75">
      <c r="B395" s="172"/>
      <c r="C395" s="172"/>
      <c r="D395" s="172"/>
      <c r="E395" s="172"/>
    </row>
    <row r="396" spans="2:5" s="1" customFormat="1" ht="12.75">
      <c r="B396" s="172"/>
      <c r="C396" s="172"/>
      <c r="D396" s="172"/>
      <c r="E396" s="172"/>
    </row>
    <row r="397" spans="2:5" s="1" customFormat="1" ht="12.75">
      <c r="B397" s="172"/>
      <c r="C397" s="172"/>
      <c r="D397" s="172"/>
      <c r="E397" s="172"/>
    </row>
    <row r="398" spans="2:5" s="1" customFormat="1" ht="12.75">
      <c r="B398" s="172"/>
      <c r="C398" s="172"/>
      <c r="D398" s="172"/>
      <c r="E398" s="172"/>
    </row>
    <row r="399" spans="2:5" s="1" customFormat="1" ht="12.75">
      <c r="B399" s="172"/>
      <c r="C399" s="172"/>
      <c r="D399" s="172"/>
      <c r="E399" s="172"/>
    </row>
    <row r="400" spans="2:5" s="1" customFormat="1" ht="12.75">
      <c r="B400" s="172"/>
      <c r="C400" s="172"/>
      <c r="D400" s="172"/>
      <c r="E400" s="172"/>
    </row>
    <row r="401" spans="2:5" s="1" customFormat="1" ht="12.75">
      <c r="B401" s="172"/>
      <c r="C401" s="172"/>
      <c r="D401" s="172"/>
      <c r="E401" s="172"/>
    </row>
    <row r="402" spans="2:5" s="1" customFormat="1" ht="12.75">
      <c r="B402" s="172"/>
      <c r="C402" s="172"/>
      <c r="D402" s="172"/>
      <c r="E402" s="172"/>
    </row>
    <row r="403" spans="2:5" s="1" customFormat="1" ht="12.75">
      <c r="B403" s="172"/>
      <c r="C403" s="172"/>
      <c r="D403" s="172"/>
      <c r="E403" s="172"/>
    </row>
    <row r="404" spans="2:5" s="1" customFormat="1" ht="12.75">
      <c r="B404" s="172"/>
      <c r="C404" s="172"/>
      <c r="D404" s="172"/>
      <c r="E404" s="172"/>
    </row>
    <row r="405" spans="2:5" s="1" customFormat="1" ht="12.75">
      <c r="B405" s="172"/>
      <c r="C405" s="172"/>
      <c r="D405" s="172"/>
      <c r="E405" s="172"/>
    </row>
    <row r="406" spans="2:5" s="1" customFormat="1" ht="12.75">
      <c r="B406" s="172"/>
      <c r="C406" s="172"/>
      <c r="D406" s="172"/>
      <c r="E406" s="172"/>
    </row>
    <row r="407" spans="2:5" s="1" customFormat="1" ht="12.75">
      <c r="B407" s="172"/>
      <c r="C407" s="172"/>
      <c r="D407" s="172"/>
      <c r="E407" s="172"/>
    </row>
    <row r="408" spans="2:5" s="1" customFormat="1" ht="12.75">
      <c r="B408" s="172"/>
      <c r="C408" s="172"/>
      <c r="D408" s="172"/>
      <c r="E408" s="172"/>
    </row>
    <row r="409" spans="2:5" s="1" customFormat="1" ht="12.75">
      <c r="B409" s="172"/>
      <c r="C409" s="172"/>
      <c r="D409" s="172"/>
      <c r="E409" s="172"/>
    </row>
    <row r="410" spans="2:5" s="1" customFormat="1" ht="12.75">
      <c r="B410" s="172"/>
      <c r="C410" s="172"/>
      <c r="D410" s="172"/>
      <c r="E410" s="172"/>
    </row>
    <row r="411" spans="2:5" s="1" customFormat="1" ht="12.75">
      <c r="B411" s="172"/>
      <c r="C411" s="172"/>
      <c r="D411" s="172"/>
      <c r="E411" s="172"/>
    </row>
    <row r="412" spans="2:5" s="1" customFormat="1" ht="12.75">
      <c r="B412" s="172"/>
      <c r="C412" s="172"/>
      <c r="D412" s="172"/>
      <c r="E412" s="172"/>
    </row>
    <row r="413" spans="2:5" s="1" customFormat="1" ht="12.75">
      <c r="B413" s="172"/>
      <c r="C413" s="172"/>
      <c r="D413" s="172"/>
      <c r="E413" s="172"/>
    </row>
    <row r="414" spans="2:5" s="1" customFormat="1" ht="12.75">
      <c r="B414" s="172"/>
      <c r="C414" s="172"/>
      <c r="D414" s="172"/>
      <c r="E414" s="172"/>
    </row>
    <row r="415" spans="2:5" s="1" customFormat="1" ht="12.75">
      <c r="B415" s="172"/>
      <c r="C415" s="172"/>
      <c r="D415" s="172"/>
      <c r="E415" s="172"/>
    </row>
    <row r="416" spans="2:5" s="1" customFormat="1" ht="12.75">
      <c r="B416" s="172"/>
      <c r="C416" s="172"/>
      <c r="D416" s="172"/>
      <c r="E416" s="172"/>
    </row>
    <row r="417" spans="2:5" s="1" customFormat="1" ht="12.75">
      <c r="B417" s="172"/>
      <c r="C417" s="172"/>
      <c r="D417" s="172"/>
      <c r="E417" s="172"/>
    </row>
    <row r="418" spans="2:5" s="1" customFormat="1" ht="12.75">
      <c r="B418" s="172"/>
      <c r="C418" s="172"/>
      <c r="D418" s="172"/>
      <c r="E418" s="172"/>
    </row>
    <row r="419" spans="2:5" s="1" customFormat="1" ht="12.75">
      <c r="B419" s="172"/>
      <c r="C419" s="172"/>
      <c r="D419" s="172"/>
      <c r="E419" s="172"/>
    </row>
    <row r="420" spans="2:5" s="1" customFormat="1" ht="12.75">
      <c r="B420" s="172"/>
      <c r="C420" s="172"/>
      <c r="D420" s="172"/>
      <c r="E420" s="172"/>
    </row>
    <row r="421" spans="2:5" s="1" customFormat="1" ht="12.75">
      <c r="B421" s="172"/>
      <c r="C421" s="172"/>
      <c r="D421" s="172"/>
      <c r="E421" s="172"/>
    </row>
    <row r="422" spans="2:5" s="1" customFormat="1" ht="12.75">
      <c r="B422" s="172"/>
      <c r="C422" s="172"/>
      <c r="D422" s="172"/>
      <c r="E422" s="172"/>
    </row>
    <row r="423" spans="2:5" s="1" customFormat="1" ht="12.75">
      <c r="B423" s="172"/>
      <c r="C423" s="172"/>
      <c r="D423" s="172"/>
      <c r="E423" s="172"/>
    </row>
    <row r="424" spans="2:5" s="1" customFormat="1" ht="12.75">
      <c r="B424" s="172"/>
      <c r="C424" s="172"/>
      <c r="D424" s="172"/>
      <c r="E424" s="172"/>
    </row>
    <row r="425" spans="2:5" s="1" customFormat="1" ht="12.75">
      <c r="B425" s="172"/>
      <c r="C425" s="172"/>
      <c r="D425" s="172"/>
      <c r="E425" s="172"/>
    </row>
    <row r="426" spans="2:5" s="1" customFormat="1" ht="12.75">
      <c r="B426" s="172"/>
      <c r="C426" s="172"/>
      <c r="D426" s="172"/>
      <c r="E426" s="172"/>
    </row>
    <row r="427" spans="2:5" s="1" customFormat="1" ht="12.75">
      <c r="B427" s="172"/>
      <c r="C427" s="172"/>
      <c r="D427" s="172"/>
      <c r="E427" s="172"/>
    </row>
    <row r="428" spans="2:5" s="1" customFormat="1" ht="12.75">
      <c r="B428" s="172"/>
      <c r="C428" s="172"/>
      <c r="D428" s="172"/>
      <c r="E428" s="172"/>
    </row>
    <row r="429" spans="2:5" s="1" customFormat="1" ht="12.75">
      <c r="B429" s="172"/>
      <c r="C429" s="172"/>
      <c r="D429" s="172"/>
      <c r="E429" s="172"/>
    </row>
    <row r="430" spans="2:5" s="1" customFormat="1" ht="12.75">
      <c r="B430" s="172"/>
      <c r="C430" s="172"/>
      <c r="D430" s="172"/>
      <c r="E430" s="172"/>
    </row>
    <row r="431" spans="2:5" s="1" customFormat="1" ht="12.75">
      <c r="B431" s="172"/>
      <c r="C431" s="172"/>
      <c r="D431" s="172"/>
      <c r="E431" s="172"/>
    </row>
    <row r="432" spans="2:5" s="1" customFormat="1" ht="12.75">
      <c r="B432" s="172"/>
      <c r="C432" s="172"/>
      <c r="D432" s="172"/>
      <c r="E432" s="172"/>
    </row>
    <row r="433" spans="2:5" s="1" customFormat="1" ht="12.75">
      <c r="B433" s="172"/>
      <c r="C433" s="172"/>
      <c r="D433" s="172"/>
      <c r="E433" s="172"/>
    </row>
    <row r="434" spans="2:5" s="1" customFormat="1" ht="12.75">
      <c r="B434" s="172"/>
      <c r="C434" s="172"/>
      <c r="D434" s="172"/>
      <c r="E434" s="172"/>
    </row>
    <row r="435" spans="2:5" s="1" customFormat="1" ht="12.75">
      <c r="B435" s="172"/>
      <c r="C435" s="172"/>
      <c r="D435" s="172"/>
      <c r="E435" s="172"/>
    </row>
    <row r="436" spans="2:5" s="1" customFormat="1" ht="12.75">
      <c r="B436" s="172"/>
      <c r="C436" s="172"/>
      <c r="D436" s="172"/>
      <c r="E436" s="172"/>
    </row>
    <row r="437" spans="2:5" s="1" customFormat="1" ht="12.75">
      <c r="B437" s="172"/>
      <c r="C437" s="172"/>
      <c r="D437" s="172"/>
      <c r="E437" s="172"/>
    </row>
    <row r="438" spans="2:5" s="1" customFormat="1" ht="12.75">
      <c r="B438" s="172"/>
      <c r="C438" s="172"/>
      <c r="D438" s="172"/>
      <c r="E438" s="172"/>
    </row>
    <row r="439" spans="2:5" s="1" customFormat="1" ht="12.75">
      <c r="B439" s="172"/>
      <c r="C439" s="172"/>
      <c r="D439" s="172"/>
      <c r="E439" s="172"/>
    </row>
    <row r="440" spans="2:5" s="1" customFormat="1" ht="12.75">
      <c r="B440" s="172"/>
      <c r="C440" s="172"/>
      <c r="D440" s="172"/>
      <c r="E440" s="172"/>
    </row>
    <row r="441" spans="2:5" s="1" customFormat="1" ht="12.75">
      <c r="B441" s="172"/>
      <c r="C441" s="172"/>
      <c r="D441" s="172"/>
      <c r="E441" s="172"/>
    </row>
    <row r="442" spans="2:5" s="1" customFormat="1" ht="12.75">
      <c r="B442" s="172"/>
      <c r="C442" s="172"/>
      <c r="D442" s="172"/>
      <c r="E442" s="172"/>
    </row>
    <row r="443" spans="2:5" s="1" customFormat="1" ht="12.75">
      <c r="B443" s="172"/>
      <c r="C443" s="172"/>
      <c r="D443" s="172"/>
      <c r="E443" s="172"/>
    </row>
    <row r="444" spans="2:5" s="1" customFormat="1" ht="12.75">
      <c r="B444" s="172"/>
      <c r="C444" s="172"/>
      <c r="D444" s="172"/>
      <c r="E444" s="172"/>
    </row>
    <row r="445" spans="2:5" s="1" customFormat="1" ht="12.75">
      <c r="B445" s="172"/>
      <c r="C445" s="172"/>
      <c r="D445" s="172"/>
      <c r="E445" s="172"/>
    </row>
    <row r="446" spans="2:5" s="1" customFormat="1" ht="12.75">
      <c r="B446" s="172"/>
      <c r="C446" s="172"/>
      <c r="D446" s="172"/>
      <c r="E446" s="172"/>
    </row>
    <row r="447" spans="2:5" s="1" customFormat="1" ht="12.75">
      <c r="B447" s="172"/>
      <c r="C447" s="172"/>
      <c r="D447" s="172"/>
      <c r="E447" s="172"/>
    </row>
    <row r="448" spans="2:5" s="1" customFormat="1" ht="12.75">
      <c r="B448" s="172"/>
      <c r="C448" s="172"/>
      <c r="D448" s="172"/>
      <c r="E448" s="172"/>
    </row>
    <row r="449" spans="2:5" s="1" customFormat="1" ht="12.75">
      <c r="B449" s="172"/>
      <c r="C449" s="172"/>
      <c r="D449" s="172"/>
      <c r="E449" s="172"/>
    </row>
    <row r="450" spans="2:5" s="1" customFormat="1" ht="12.75">
      <c r="B450" s="172"/>
      <c r="C450" s="172"/>
      <c r="D450" s="172"/>
      <c r="E450" s="172"/>
    </row>
    <row r="451" spans="2:5" s="1" customFormat="1" ht="12.75">
      <c r="B451" s="172"/>
      <c r="C451" s="172"/>
      <c r="D451" s="172"/>
      <c r="E451" s="172"/>
    </row>
    <row r="452" spans="2:5" s="1" customFormat="1" ht="12.75">
      <c r="B452" s="172"/>
      <c r="C452" s="172"/>
      <c r="D452" s="172"/>
      <c r="E452" s="172"/>
    </row>
    <row r="453" spans="2:5" s="1" customFormat="1" ht="12.75">
      <c r="B453" s="172"/>
      <c r="C453" s="172"/>
      <c r="D453" s="172"/>
      <c r="E453" s="172"/>
    </row>
    <row r="454" spans="2:5" s="1" customFormat="1" ht="12.75">
      <c r="B454" s="172"/>
      <c r="C454" s="172"/>
      <c r="D454" s="172"/>
      <c r="E454" s="172"/>
    </row>
    <row r="455" spans="2:5" s="1" customFormat="1" ht="12.75">
      <c r="B455" s="172"/>
      <c r="C455" s="172"/>
      <c r="D455" s="172"/>
      <c r="E455" s="172"/>
    </row>
    <row r="456" spans="2:5" s="1" customFormat="1" ht="12.75">
      <c r="B456" s="172"/>
      <c r="C456" s="172"/>
      <c r="D456" s="172"/>
      <c r="E456" s="172"/>
    </row>
    <row r="457" spans="2:5" s="1" customFormat="1" ht="12.75">
      <c r="B457" s="172"/>
      <c r="C457" s="172"/>
      <c r="D457" s="172"/>
      <c r="E457" s="172"/>
    </row>
    <row r="458" spans="2:5" s="1" customFormat="1" ht="12.75">
      <c r="B458" s="172"/>
      <c r="C458" s="172"/>
      <c r="D458" s="172"/>
      <c r="E458" s="172"/>
    </row>
    <row r="459" spans="2:5" s="1" customFormat="1" ht="12.75">
      <c r="B459" s="172"/>
      <c r="C459" s="172"/>
      <c r="D459" s="172"/>
      <c r="E459" s="172"/>
    </row>
    <row r="460" spans="2:5" s="1" customFormat="1" ht="12.75">
      <c r="B460" s="172"/>
      <c r="C460" s="172"/>
      <c r="D460" s="172"/>
      <c r="E460" s="172"/>
    </row>
    <row r="461" spans="2:5" s="1" customFormat="1" ht="12.75">
      <c r="B461" s="172"/>
      <c r="C461" s="172"/>
      <c r="D461" s="172"/>
      <c r="E461" s="172"/>
    </row>
    <row r="462" spans="2:5" s="1" customFormat="1" ht="12.75">
      <c r="B462" s="172"/>
      <c r="C462" s="172"/>
      <c r="D462" s="172"/>
      <c r="E462" s="172"/>
    </row>
    <row r="463" spans="2:5" s="1" customFormat="1" ht="12.75">
      <c r="B463" s="172"/>
      <c r="C463" s="172"/>
      <c r="D463" s="172"/>
      <c r="E463" s="172"/>
    </row>
    <row r="464" spans="2:5" s="1" customFormat="1" ht="12.75">
      <c r="B464" s="172"/>
      <c r="C464" s="172"/>
      <c r="D464" s="172"/>
      <c r="E464" s="172"/>
    </row>
    <row r="465" spans="2:5" s="1" customFormat="1" ht="12.75">
      <c r="B465" s="172"/>
      <c r="C465" s="172"/>
      <c r="D465" s="172"/>
      <c r="E465" s="172"/>
    </row>
    <row r="466" spans="2:5" s="1" customFormat="1" ht="12.75">
      <c r="B466" s="172"/>
      <c r="C466" s="172"/>
      <c r="D466" s="172"/>
      <c r="E466" s="172"/>
    </row>
    <row r="467" spans="2:5" s="1" customFormat="1" ht="12.75">
      <c r="B467" s="172"/>
      <c r="C467" s="172"/>
      <c r="D467" s="172"/>
      <c r="E467" s="172"/>
    </row>
    <row r="468" spans="2:5" s="1" customFormat="1" ht="12.75">
      <c r="B468" s="172"/>
      <c r="C468" s="172"/>
      <c r="D468" s="172"/>
      <c r="E468" s="172"/>
    </row>
    <row r="469" spans="2:5" s="1" customFormat="1" ht="12.75">
      <c r="B469" s="172"/>
      <c r="C469" s="172"/>
      <c r="D469" s="172"/>
      <c r="E469" s="172"/>
    </row>
    <row r="470" spans="2:5" s="1" customFormat="1" ht="12.75">
      <c r="B470" s="172"/>
      <c r="C470" s="172"/>
      <c r="D470" s="172"/>
      <c r="E470" s="172"/>
    </row>
    <row r="471" spans="2:5" s="1" customFormat="1" ht="12.75">
      <c r="B471" s="172"/>
      <c r="C471" s="172"/>
      <c r="D471" s="172"/>
      <c r="E471" s="172"/>
    </row>
    <row r="472" spans="2:5" s="1" customFormat="1" ht="12.75">
      <c r="B472" s="172"/>
      <c r="C472" s="172"/>
      <c r="D472" s="172"/>
      <c r="E472" s="172"/>
    </row>
    <row r="473" spans="2:5" s="1" customFormat="1" ht="12.75">
      <c r="B473" s="172"/>
      <c r="C473" s="172"/>
      <c r="D473" s="172"/>
      <c r="E473" s="172"/>
    </row>
    <row r="474" spans="2:5" s="1" customFormat="1" ht="12.75">
      <c r="B474" s="172"/>
      <c r="C474" s="172"/>
      <c r="D474" s="172"/>
      <c r="E474" s="172"/>
    </row>
    <row r="475" spans="2:5" s="1" customFormat="1" ht="12.75">
      <c r="B475" s="172"/>
      <c r="C475" s="172"/>
      <c r="D475" s="172"/>
      <c r="E475" s="172"/>
    </row>
    <row r="476" spans="2:5" s="1" customFormat="1" ht="12.75">
      <c r="B476" s="172"/>
      <c r="C476" s="172"/>
      <c r="D476" s="172"/>
      <c r="E476" s="172"/>
    </row>
    <row r="477" spans="2:5" s="1" customFormat="1" ht="12.75">
      <c r="B477" s="172"/>
      <c r="C477" s="172"/>
      <c r="D477" s="172"/>
      <c r="E477" s="172"/>
    </row>
    <row r="478" spans="2:5" s="1" customFormat="1" ht="12.75">
      <c r="B478" s="172"/>
      <c r="C478" s="172"/>
      <c r="D478" s="172"/>
      <c r="E478" s="172"/>
    </row>
    <row r="479" spans="2:5" s="1" customFormat="1" ht="12.75">
      <c r="B479" s="172"/>
      <c r="C479" s="172"/>
      <c r="D479" s="172"/>
      <c r="E479" s="172"/>
    </row>
    <row r="480" spans="2:5" s="1" customFormat="1" ht="12.75">
      <c r="B480" s="172"/>
      <c r="C480" s="172"/>
      <c r="D480" s="172"/>
      <c r="E480" s="172"/>
    </row>
    <row r="481" spans="2:5" s="1" customFormat="1" ht="12.75">
      <c r="B481" s="172"/>
      <c r="C481" s="172"/>
      <c r="D481" s="172"/>
      <c r="E481" s="172"/>
    </row>
    <row r="482" spans="2:5" s="1" customFormat="1" ht="12.75">
      <c r="B482" s="172"/>
      <c r="C482" s="172"/>
      <c r="D482" s="172"/>
      <c r="E482" s="172"/>
    </row>
    <row r="483" spans="2:5" s="1" customFormat="1" ht="12.75">
      <c r="B483" s="172"/>
      <c r="C483" s="172"/>
      <c r="D483" s="172"/>
      <c r="E483" s="172"/>
    </row>
    <row r="484" spans="2:5" s="1" customFormat="1" ht="12.75">
      <c r="B484" s="172"/>
      <c r="C484" s="172"/>
      <c r="D484" s="172"/>
      <c r="E484" s="172"/>
    </row>
    <row r="485" spans="2:5" s="1" customFormat="1" ht="12.75">
      <c r="B485" s="172"/>
      <c r="C485" s="172"/>
      <c r="D485" s="172"/>
      <c r="E485" s="172"/>
    </row>
    <row r="486" spans="2:5" s="1" customFormat="1" ht="12.75">
      <c r="B486" s="172"/>
      <c r="C486" s="172"/>
      <c r="D486" s="172"/>
      <c r="E486" s="172"/>
    </row>
    <row r="487" spans="2:5" s="1" customFormat="1" ht="12.75">
      <c r="B487" s="172"/>
      <c r="C487" s="172"/>
      <c r="D487" s="172"/>
      <c r="E487" s="172"/>
    </row>
    <row r="488" spans="2:5" s="1" customFormat="1" ht="12.75">
      <c r="B488" s="172"/>
      <c r="C488" s="172"/>
      <c r="D488" s="172"/>
      <c r="E488" s="172"/>
    </row>
    <row r="489" spans="2:5" s="1" customFormat="1" ht="12.75">
      <c r="B489" s="172"/>
      <c r="C489" s="172"/>
      <c r="D489" s="172"/>
      <c r="E489" s="172"/>
    </row>
    <row r="490" spans="2:5" s="1" customFormat="1" ht="12.75">
      <c r="B490" s="172"/>
      <c r="C490" s="172"/>
      <c r="D490" s="172"/>
      <c r="E490" s="172"/>
    </row>
    <row r="491" spans="2:5" s="1" customFormat="1" ht="12.75">
      <c r="B491" s="172"/>
      <c r="C491" s="172"/>
      <c r="D491" s="172"/>
      <c r="E491" s="172"/>
    </row>
    <row r="492" spans="2:5" s="1" customFormat="1" ht="12.75">
      <c r="B492" s="172"/>
      <c r="C492" s="172"/>
      <c r="D492" s="172"/>
      <c r="E492" s="172"/>
    </row>
    <row r="493" spans="2:5" s="1" customFormat="1" ht="12.75">
      <c r="B493" s="172"/>
      <c r="C493" s="172"/>
      <c r="D493" s="172"/>
      <c r="E493" s="172"/>
    </row>
    <row r="494" spans="2:5" s="1" customFormat="1" ht="12.75">
      <c r="B494" s="172"/>
      <c r="C494" s="172"/>
      <c r="D494" s="172"/>
      <c r="E494" s="172"/>
    </row>
    <row r="495" spans="2:5" s="1" customFormat="1" ht="12.75">
      <c r="B495" s="172"/>
      <c r="C495" s="172"/>
      <c r="D495" s="172"/>
      <c r="E495" s="172"/>
    </row>
    <row r="496" spans="2:5" s="1" customFormat="1" ht="12.75">
      <c r="B496" s="172"/>
      <c r="C496" s="172"/>
      <c r="D496" s="172"/>
      <c r="E496" s="172"/>
    </row>
    <row r="497" spans="2:5" s="1" customFormat="1" ht="12.75">
      <c r="B497" s="172"/>
      <c r="C497" s="172"/>
      <c r="D497" s="172"/>
      <c r="E497" s="172"/>
    </row>
    <row r="498" spans="2:5" s="1" customFormat="1" ht="12.75">
      <c r="B498" s="172"/>
      <c r="C498" s="172"/>
      <c r="D498" s="172"/>
      <c r="E498" s="172"/>
    </row>
    <row r="499" spans="2:5" s="1" customFormat="1" ht="12.75">
      <c r="B499" s="172"/>
      <c r="C499" s="172"/>
      <c r="D499" s="172"/>
      <c r="E499" s="172"/>
    </row>
    <row r="500" spans="2:5" s="1" customFormat="1" ht="12.75">
      <c r="B500" s="172"/>
      <c r="C500" s="172"/>
      <c r="D500" s="172"/>
      <c r="E500" s="172"/>
    </row>
    <row r="501" spans="2:5" s="1" customFormat="1" ht="12.75">
      <c r="B501" s="172"/>
      <c r="C501" s="172"/>
      <c r="D501" s="172"/>
      <c r="E501" s="172"/>
    </row>
    <row r="502" spans="2:5" s="1" customFormat="1" ht="12.75">
      <c r="B502" s="172"/>
      <c r="C502" s="172"/>
      <c r="D502" s="172"/>
      <c r="E502" s="172"/>
    </row>
    <row r="503" spans="2:5" s="1" customFormat="1" ht="12.75">
      <c r="B503" s="172"/>
      <c r="C503" s="172"/>
      <c r="D503" s="172"/>
      <c r="E503" s="172"/>
    </row>
    <row r="504" spans="2:5" s="1" customFormat="1" ht="12.75">
      <c r="B504" s="172"/>
      <c r="C504" s="172"/>
      <c r="D504" s="172"/>
      <c r="E504" s="172"/>
    </row>
    <row r="505" spans="2:5" s="1" customFormat="1" ht="12.75">
      <c r="B505" s="172"/>
      <c r="C505" s="172"/>
      <c r="D505" s="172"/>
      <c r="E505" s="172"/>
    </row>
    <row r="506" spans="2:5" s="1" customFormat="1" ht="12.75">
      <c r="B506" s="172"/>
      <c r="C506" s="172"/>
      <c r="D506" s="172"/>
      <c r="E506" s="172"/>
    </row>
    <row r="507" spans="2:5" s="1" customFormat="1" ht="12.75">
      <c r="B507" s="172"/>
      <c r="C507" s="172"/>
      <c r="D507" s="172"/>
      <c r="E507" s="172"/>
    </row>
    <row r="508" spans="2:5" s="1" customFormat="1" ht="12.75">
      <c r="B508" s="172"/>
      <c r="C508" s="172"/>
      <c r="D508" s="172"/>
      <c r="E508" s="172"/>
    </row>
    <row r="509" spans="2:5" s="1" customFormat="1" ht="12.75">
      <c r="B509" s="172"/>
      <c r="C509" s="172"/>
      <c r="D509" s="172"/>
      <c r="E509" s="172"/>
    </row>
    <row r="510" spans="2:5" s="1" customFormat="1" ht="12.75">
      <c r="B510" s="172"/>
      <c r="C510" s="172"/>
      <c r="D510" s="172"/>
      <c r="E510" s="172"/>
    </row>
    <row r="511" spans="2:5" s="1" customFormat="1" ht="12.75">
      <c r="B511" s="172"/>
      <c r="C511" s="172"/>
      <c r="D511" s="172"/>
      <c r="E511" s="172"/>
    </row>
    <row r="512" spans="2:5" s="1" customFormat="1" ht="12.75">
      <c r="B512" s="172"/>
      <c r="C512" s="172"/>
      <c r="D512" s="172"/>
      <c r="E512" s="172"/>
    </row>
    <row r="513" spans="2:5" s="1" customFormat="1" ht="12.75">
      <c r="B513" s="172"/>
      <c r="C513" s="172"/>
      <c r="D513" s="172"/>
      <c r="E513" s="172"/>
    </row>
    <row r="514" spans="2:5" s="1" customFormat="1" ht="12.75">
      <c r="B514" s="172"/>
      <c r="C514" s="172"/>
      <c r="D514" s="172"/>
      <c r="E514" s="172"/>
    </row>
    <row r="515" spans="2:5" s="1" customFormat="1" ht="12.75">
      <c r="B515" s="172"/>
      <c r="C515" s="172"/>
      <c r="D515" s="172"/>
      <c r="E515" s="172"/>
    </row>
    <row r="516" spans="2:5" s="1" customFormat="1" ht="12.75">
      <c r="B516" s="172"/>
      <c r="C516" s="172"/>
      <c r="D516" s="172"/>
      <c r="E516" s="172"/>
    </row>
    <row r="517" spans="2:5" s="1" customFormat="1" ht="12.75">
      <c r="B517" s="172"/>
      <c r="C517" s="172"/>
      <c r="D517" s="172"/>
      <c r="E517" s="172"/>
    </row>
    <row r="518" spans="2:5" s="1" customFormat="1" ht="12.75">
      <c r="B518" s="172"/>
      <c r="C518" s="172"/>
      <c r="D518" s="172"/>
      <c r="E518" s="172"/>
    </row>
    <row r="519" spans="2:5" s="1" customFormat="1" ht="12.75">
      <c r="B519" s="172"/>
      <c r="C519" s="172"/>
      <c r="D519" s="172"/>
      <c r="E519" s="172"/>
    </row>
    <row r="520" spans="2:5" s="1" customFormat="1" ht="12.75">
      <c r="B520" s="172"/>
      <c r="C520" s="172"/>
      <c r="D520" s="172"/>
      <c r="E520" s="172"/>
    </row>
    <row r="521" spans="2:5" s="1" customFormat="1" ht="12.75">
      <c r="B521" s="172"/>
      <c r="C521" s="172"/>
      <c r="D521" s="172"/>
      <c r="E521" s="172"/>
    </row>
    <row r="522" spans="2:5" s="1" customFormat="1" ht="12.75">
      <c r="B522" s="172"/>
      <c r="C522" s="172"/>
      <c r="D522" s="172"/>
      <c r="E522" s="172"/>
    </row>
    <row r="523" spans="2:5" s="1" customFormat="1" ht="12.75">
      <c r="B523" s="172"/>
      <c r="C523" s="172"/>
      <c r="D523" s="172"/>
      <c r="E523" s="172"/>
    </row>
    <row r="524" spans="2:5" s="1" customFormat="1" ht="12.75">
      <c r="B524" s="172"/>
      <c r="C524" s="172"/>
      <c r="D524" s="172"/>
      <c r="E524" s="172"/>
    </row>
    <row r="525" spans="2:5" s="1" customFormat="1" ht="12.75">
      <c r="B525" s="172"/>
      <c r="C525" s="172"/>
      <c r="D525" s="172"/>
      <c r="E525" s="172"/>
    </row>
    <row r="526" spans="2:5" s="1" customFormat="1" ht="12.75">
      <c r="B526" s="172"/>
      <c r="C526" s="172"/>
      <c r="D526" s="172"/>
      <c r="E526" s="172"/>
    </row>
    <row r="527" spans="2:5" s="1" customFormat="1" ht="12.75">
      <c r="B527" s="172"/>
      <c r="C527" s="172"/>
      <c r="D527" s="172"/>
      <c r="E527" s="172"/>
    </row>
    <row r="528" spans="2:5" s="1" customFormat="1" ht="12.75">
      <c r="B528" s="172"/>
      <c r="C528" s="172"/>
      <c r="D528" s="172"/>
      <c r="E528" s="172"/>
    </row>
    <row r="529" spans="2:5" s="1" customFormat="1" ht="12.75">
      <c r="B529" s="172"/>
      <c r="C529" s="172"/>
      <c r="D529" s="172"/>
      <c r="E529" s="172"/>
    </row>
    <row r="530" spans="2:5" s="1" customFormat="1" ht="12.75">
      <c r="B530" s="172"/>
      <c r="C530" s="172"/>
      <c r="D530" s="172"/>
      <c r="E530" s="172"/>
    </row>
    <row r="531" spans="2:5" s="1" customFormat="1" ht="12.75">
      <c r="B531" s="172"/>
      <c r="C531" s="172"/>
      <c r="D531" s="172"/>
      <c r="E531" s="172"/>
    </row>
    <row r="532" spans="2:5" s="1" customFormat="1" ht="12.75">
      <c r="B532" s="172"/>
      <c r="C532" s="172"/>
      <c r="D532" s="172"/>
      <c r="E532" s="172"/>
    </row>
    <row r="533" spans="2:5" s="1" customFormat="1" ht="12.75">
      <c r="B533" s="172"/>
      <c r="C533" s="172"/>
      <c r="D533" s="172"/>
      <c r="E533" s="172"/>
    </row>
    <row r="534" spans="2:5" s="1" customFormat="1" ht="12.75">
      <c r="B534" s="172"/>
      <c r="C534" s="172"/>
      <c r="D534" s="172"/>
      <c r="E534" s="172"/>
    </row>
    <row r="535" spans="2:5" s="1" customFormat="1" ht="12.75">
      <c r="B535" s="172"/>
      <c r="C535" s="172"/>
      <c r="D535" s="172"/>
      <c r="E535" s="172"/>
    </row>
    <row r="536" spans="2:5" s="1" customFormat="1" ht="12.75">
      <c r="B536" s="172"/>
      <c r="C536" s="172"/>
      <c r="D536" s="172"/>
      <c r="E536" s="172"/>
    </row>
    <row r="537" spans="2:5" s="1" customFormat="1" ht="12.75">
      <c r="B537" s="172"/>
      <c r="C537" s="172"/>
      <c r="D537" s="172"/>
      <c r="E537" s="172"/>
    </row>
    <row r="538" spans="2:5" s="1" customFormat="1" ht="12.75">
      <c r="B538" s="172"/>
      <c r="C538" s="172"/>
      <c r="D538" s="172"/>
      <c r="E538" s="172"/>
    </row>
    <row r="539" spans="2:5" s="1" customFormat="1" ht="12.75">
      <c r="B539" s="172"/>
      <c r="C539" s="172"/>
      <c r="D539" s="172"/>
      <c r="E539" s="172"/>
    </row>
    <row r="540" spans="2:5" s="1" customFormat="1" ht="12.75">
      <c r="B540" s="172"/>
      <c r="C540" s="172"/>
      <c r="D540" s="172"/>
      <c r="E540" s="172"/>
    </row>
    <row r="541" spans="2:5" s="1" customFormat="1" ht="12.75">
      <c r="B541" s="172"/>
      <c r="C541" s="172"/>
      <c r="D541" s="172"/>
      <c r="E541" s="172"/>
    </row>
    <row r="542" spans="2:5" s="1" customFormat="1" ht="12.75">
      <c r="B542" s="172"/>
      <c r="C542" s="172"/>
      <c r="D542" s="172"/>
      <c r="E542" s="172"/>
    </row>
    <row r="543" spans="2:5" s="1" customFormat="1" ht="12.75">
      <c r="B543" s="172"/>
      <c r="C543" s="172"/>
      <c r="D543" s="172"/>
      <c r="E543" s="172"/>
    </row>
    <row r="544" spans="2:5" s="1" customFormat="1" ht="12.75">
      <c r="B544" s="172"/>
      <c r="C544" s="172"/>
      <c r="D544" s="172"/>
      <c r="E544" s="172"/>
    </row>
    <row r="545" spans="2:5" s="1" customFormat="1" ht="12.75">
      <c r="B545" s="172"/>
      <c r="C545" s="172"/>
      <c r="D545" s="172"/>
      <c r="E545" s="172"/>
    </row>
    <row r="546" spans="2:5" s="1" customFormat="1" ht="12.75">
      <c r="B546" s="172"/>
      <c r="C546" s="172"/>
      <c r="D546" s="172"/>
      <c r="E546" s="172"/>
    </row>
    <row r="547" spans="2:5" s="1" customFormat="1" ht="12.75">
      <c r="B547" s="172"/>
      <c r="C547" s="172"/>
      <c r="D547" s="172"/>
      <c r="E547" s="172"/>
    </row>
    <row r="548" spans="2:5" s="1" customFormat="1" ht="12.75">
      <c r="B548" s="172"/>
      <c r="C548" s="172"/>
      <c r="D548" s="172"/>
      <c r="E548" s="172"/>
    </row>
    <row r="549" spans="2:5" s="1" customFormat="1" ht="12.75">
      <c r="B549" s="172"/>
      <c r="C549" s="172"/>
      <c r="D549" s="172"/>
      <c r="E549" s="172"/>
    </row>
    <row r="550" spans="2:5" s="1" customFormat="1" ht="12.75">
      <c r="B550" s="172"/>
      <c r="C550" s="172"/>
      <c r="D550" s="172"/>
      <c r="E550" s="172"/>
    </row>
    <row r="551" spans="2:5" s="1" customFormat="1" ht="12.75">
      <c r="B551" s="172"/>
      <c r="C551" s="172"/>
      <c r="D551" s="172"/>
      <c r="E551" s="172"/>
    </row>
    <row r="552" spans="2:5" s="1" customFormat="1" ht="12.75">
      <c r="B552" s="172"/>
      <c r="C552" s="172"/>
      <c r="D552" s="172"/>
      <c r="E552" s="172"/>
    </row>
    <row r="553" spans="2:5" s="1" customFormat="1" ht="12.75">
      <c r="B553" s="172"/>
      <c r="C553" s="172"/>
      <c r="D553" s="172"/>
      <c r="E553" s="172"/>
    </row>
    <row r="554" spans="2:5" s="1" customFormat="1" ht="12.75">
      <c r="B554" s="172"/>
      <c r="C554" s="172"/>
      <c r="D554" s="172"/>
      <c r="E554" s="172"/>
    </row>
    <row r="555" spans="2:5" s="1" customFormat="1" ht="12.75">
      <c r="B555" s="172"/>
      <c r="C555" s="172"/>
      <c r="D555" s="172"/>
      <c r="E555" s="172"/>
    </row>
    <row r="556" spans="2:5" s="1" customFormat="1" ht="12.75">
      <c r="B556" s="172"/>
      <c r="C556" s="172"/>
      <c r="D556" s="172"/>
      <c r="E556" s="172"/>
    </row>
    <row r="557" spans="2:5" s="1" customFormat="1" ht="12.75">
      <c r="B557" s="172"/>
      <c r="C557" s="172"/>
      <c r="D557" s="172"/>
      <c r="E557" s="172"/>
    </row>
    <row r="558" spans="2:5" s="1" customFormat="1" ht="12.75">
      <c r="B558" s="172"/>
      <c r="C558" s="172"/>
      <c r="D558" s="172"/>
      <c r="E558" s="172"/>
    </row>
    <row r="559" spans="2:5" s="1" customFormat="1" ht="12.75">
      <c r="B559" s="172"/>
      <c r="C559" s="172"/>
      <c r="D559" s="172"/>
      <c r="E559" s="172"/>
    </row>
    <row r="560" spans="2:5" s="1" customFormat="1" ht="12.75">
      <c r="B560" s="172"/>
      <c r="C560" s="172"/>
      <c r="D560" s="172"/>
      <c r="E560" s="172"/>
    </row>
    <row r="561" spans="2:5" s="1" customFormat="1" ht="12.75">
      <c r="B561" s="172"/>
      <c r="C561" s="172"/>
      <c r="D561" s="172"/>
      <c r="E561" s="172"/>
    </row>
    <row r="562" spans="2:5" s="1" customFormat="1" ht="12.75">
      <c r="B562" s="172"/>
      <c r="C562" s="172"/>
      <c r="D562" s="172"/>
      <c r="E562" s="172"/>
    </row>
    <row r="563" spans="2:5" s="1" customFormat="1" ht="12.75">
      <c r="B563" s="172"/>
      <c r="C563" s="172"/>
      <c r="D563" s="172"/>
      <c r="E563" s="172"/>
    </row>
    <row r="564" spans="2:5" s="1" customFormat="1" ht="12.75">
      <c r="B564" s="172"/>
      <c r="C564" s="172"/>
      <c r="D564" s="172"/>
      <c r="E564" s="172"/>
    </row>
    <row r="565" spans="2:5" s="1" customFormat="1" ht="12.75">
      <c r="B565" s="172"/>
      <c r="C565" s="172"/>
      <c r="D565" s="172"/>
      <c r="E565" s="172"/>
    </row>
    <row r="566" spans="2:5" s="1" customFormat="1" ht="12.75">
      <c r="B566" s="172"/>
      <c r="C566" s="172"/>
      <c r="D566" s="172"/>
      <c r="E566" s="172"/>
    </row>
    <row r="567" spans="2:5" s="1" customFormat="1" ht="12.75">
      <c r="B567" s="172"/>
      <c r="C567" s="172"/>
      <c r="D567" s="172"/>
      <c r="E567" s="172"/>
    </row>
    <row r="568" spans="2:5" s="1" customFormat="1" ht="12.75">
      <c r="B568" s="172"/>
      <c r="C568" s="172"/>
      <c r="D568" s="172"/>
      <c r="E568" s="172"/>
    </row>
    <row r="569" spans="2:5" s="1" customFormat="1" ht="12.75">
      <c r="B569" s="172"/>
      <c r="C569" s="172"/>
      <c r="D569" s="172"/>
      <c r="E569" s="172"/>
    </row>
    <row r="570" spans="2:5" s="1" customFormat="1" ht="12.75">
      <c r="B570" s="172"/>
      <c r="C570" s="172"/>
      <c r="D570" s="172"/>
      <c r="E570" s="172"/>
    </row>
    <row r="571" spans="2:5" s="1" customFormat="1" ht="12.75">
      <c r="B571" s="172"/>
      <c r="C571" s="172"/>
      <c r="D571" s="172"/>
      <c r="E571" s="172"/>
    </row>
    <row r="572" spans="2:5" s="1" customFormat="1" ht="12.75">
      <c r="B572" s="172"/>
      <c r="C572" s="172"/>
      <c r="D572" s="172"/>
      <c r="E572" s="172"/>
    </row>
    <row r="573" spans="2:5" s="1" customFormat="1" ht="12.75">
      <c r="B573" s="172"/>
      <c r="C573" s="172"/>
      <c r="D573" s="172"/>
      <c r="E573" s="172"/>
    </row>
    <row r="574" spans="2:5" s="1" customFormat="1" ht="12.75">
      <c r="B574" s="172"/>
      <c r="C574" s="172"/>
      <c r="D574" s="172"/>
      <c r="E574" s="172"/>
    </row>
    <row r="575" spans="2:5" s="1" customFormat="1" ht="12.75">
      <c r="B575" s="172"/>
      <c r="C575" s="172"/>
      <c r="D575" s="172"/>
      <c r="E575" s="172"/>
    </row>
    <row r="576" spans="2:5" s="1" customFormat="1" ht="12.75">
      <c r="B576" s="172"/>
      <c r="C576" s="172"/>
      <c r="D576" s="172"/>
      <c r="E576" s="172"/>
    </row>
    <row r="577" spans="2:5" s="1" customFormat="1" ht="12.75">
      <c r="B577" s="172"/>
      <c r="C577" s="172"/>
      <c r="D577" s="172"/>
      <c r="E577" s="172"/>
    </row>
    <row r="578" spans="2:5" s="1" customFormat="1" ht="12.75">
      <c r="B578" s="172"/>
      <c r="C578" s="172"/>
      <c r="D578" s="172"/>
      <c r="E578" s="172"/>
    </row>
    <row r="579" spans="2:5" s="1" customFormat="1" ht="12.75">
      <c r="B579" s="172"/>
      <c r="C579" s="172"/>
      <c r="D579" s="172"/>
      <c r="E579" s="172"/>
    </row>
    <row r="580" spans="2:5" s="1" customFormat="1" ht="12.75">
      <c r="B580" s="172"/>
      <c r="C580" s="172"/>
      <c r="D580" s="172"/>
      <c r="E580" s="172"/>
    </row>
    <row r="581" spans="2:5" s="1" customFormat="1" ht="12.75">
      <c r="B581" s="172"/>
      <c r="C581" s="172"/>
      <c r="D581" s="172"/>
      <c r="E581" s="172"/>
    </row>
    <row r="582" spans="2:5" s="1" customFormat="1" ht="12.75">
      <c r="B582" s="172"/>
      <c r="C582" s="172"/>
      <c r="D582" s="172"/>
      <c r="E582" s="172"/>
    </row>
    <row r="583" spans="2:5" s="1" customFormat="1" ht="12.75">
      <c r="B583" s="172"/>
      <c r="C583" s="172"/>
      <c r="D583" s="172"/>
      <c r="E583" s="172"/>
    </row>
    <row r="584" spans="2:5" s="1" customFormat="1" ht="12.75">
      <c r="B584" s="172"/>
      <c r="C584" s="172"/>
      <c r="D584" s="172"/>
      <c r="E584" s="172"/>
    </row>
    <row r="585" spans="2:5" s="1" customFormat="1" ht="12.75">
      <c r="B585" s="172"/>
      <c r="C585" s="172"/>
      <c r="D585" s="172"/>
      <c r="E585" s="172"/>
    </row>
    <row r="586" spans="2:5" s="1" customFormat="1" ht="12.75">
      <c r="B586" s="172"/>
      <c r="C586" s="172"/>
      <c r="D586" s="172"/>
      <c r="E586" s="172"/>
    </row>
    <row r="587" spans="2:5" s="1" customFormat="1" ht="12.75">
      <c r="B587" s="172"/>
      <c r="C587" s="172"/>
      <c r="D587" s="172"/>
      <c r="E587" s="172"/>
    </row>
    <row r="588" spans="2:5" s="1" customFormat="1" ht="12.75">
      <c r="B588" s="172"/>
      <c r="C588" s="172"/>
      <c r="D588" s="172"/>
      <c r="E588" s="172"/>
    </row>
    <row r="589" spans="2:5" s="1" customFormat="1" ht="12.75">
      <c r="B589" s="172"/>
      <c r="C589" s="172"/>
      <c r="D589" s="172"/>
      <c r="E589" s="172"/>
    </row>
    <row r="590" spans="2:5" s="1" customFormat="1" ht="12.75">
      <c r="B590" s="172"/>
      <c r="C590" s="172"/>
      <c r="D590" s="172"/>
      <c r="E590" s="172"/>
    </row>
    <row r="591" spans="2:5" s="1" customFormat="1" ht="12.75">
      <c r="B591" s="172"/>
      <c r="C591" s="172"/>
      <c r="D591" s="172"/>
      <c r="E591" s="172"/>
    </row>
    <row r="592" spans="2:5" s="1" customFormat="1" ht="12.75">
      <c r="B592" s="172"/>
      <c r="C592" s="172"/>
      <c r="D592" s="172"/>
      <c r="E592" s="172"/>
    </row>
    <row r="593" spans="2:5" s="1" customFormat="1" ht="12.75">
      <c r="B593" s="172"/>
      <c r="C593" s="172"/>
      <c r="D593" s="172"/>
      <c r="E593" s="172"/>
    </row>
    <row r="594" spans="2:5" s="1" customFormat="1" ht="12.75">
      <c r="B594" s="172"/>
      <c r="C594" s="172"/>
      <c r="D594" s="172"/>
      <c r="E594" s="172"/>
    </row>
    <row r="595" spans="2:5" s="1" customFormat="1" ht="12.75">
      <c r="B595" s="172"/>
      <c r="C595" s="172"/>
      <c r="D595" s="172"/>
      <c r="E595" s="172"/>
    </row>
    <row r="596" spans="2:5" s="1" customFormat="1" ht="12.75">
      <c r="B596" s="172"/>
      <c r="C596" s="172"/>
      <c r="D596" s="172"/>
      <c r="E596" s="172"/>
    </row>
    <row r="597" spans="2:5" s="1" customFormat="1" ht="12.75">
      <c r="B597" s="172"/>
      <c r="C597" s="172"/>
      <c r="D597" s="172"/>
      <c r="E597" s="172"/>
    </row>
    <row r="598" spans="2:5" s="1" customFormat="1" ht="12.75">
      <c r="B598" s="172"/>
      <c r="C598" s="172"/>
      <c r="D598" s="172"/>
      <c r="E598" s="172"/>
    </row>
    <row r="599" spans="2:5" s="1" customFormat="1" ht="12.75">
      <c r="B599" s="172"/>
      <c r="C599" s="172"/>
      <c r="D599" s="172"/>
      <c r="E599" s="172"/>
    </row>
    <row r="600" spans="2:5" s="1" customFormat="1" ht="12.75">
      <c r="B600" s="172"/>
      <c r="C600" s="172"/>
      <c r="D600" s="172"/>
      <c r="E600" s="172"/>
    </row>
    <row r="601" spans="2:5" s="1" customFormat="1" ht="12.75">
      <c r="B601" s="172"/>
      <c r="C601" s="172"/>
      <c r="D601" s="172"/>
      <c r="E601" s="172"/>
    </row>
    <row r="602" spans="2:5" s="1" customFormat="1" ht="12.75">
      <c r="B602" s="172"/>
      <c r="C602" s="172"/>
      <c r="D602" s="172"/>
      <c r="E602" s="172"/>
    </row>
    <row r="603" spans="2:5" s="1" customFormat="1" ht="12.75">
      <c r="B603" s="172"/>
      <c r="C603" s="172"/>
      <c r="D603" s="172"/>
      <c r="E603" s="172"/>
    </row>
    <row r="604" spans="2:5" s="1" customFormat="1" ht="12.75">
      <c r="B604" s="172"/>
      <c r="C604" s="172"/>
      <c r="D604" s="172"/>
      <c r="E604" s="172"/>
    </row>
    <row r="605" spans="2:5" s="1" customFormat="1" ht="12.75">
      <c r="B605" s="172"/>
      <c r="C605" s="172"/>
      <c r="D605" s="172"/>
      <c r="E605" s="172"/>
    </row>
    <row r="606" spans="2:5" s="1" customFormat="1" ht="12.75">
      <c r="B606" s="172"/>
      <c r="C606" s="172"/>
      <c r="D606" s="172"/>
      <c r="E606" s="172"/>
    </row>
    <row r="607" spans="2:5" s="1" customFormat="1" ht="12.75">
      <c r="B607" s="172"/>
      <c r="C607" s="172"/>
      <c r="D607" s="172"/>
      <c r="E607" s="172"/>
    </row>
    <row r="608" spans="2:5" s="1" customFormat="1" ht="12.75">
      <c r="B608" s="172"/>
      <c r="C608" s="172"/>
      <c r="D608" s="172"/>
      <c r="E608" s="172"/>
    </row>
    <row r="609" spans="2:5" s="1" customFormat="1" ht="12.75">
      <c r="B609" s="172"/>
      <c r="C609" s="172"/>
      <c r="D609" s="172"/>
      <c r="E609" s="172"/>
    </row>
    <row r="610" spans="2:5" s="1" customFormat="1" ht="12.75">
      <c r="B610" s="172"/>
      <c r="C610" s="172"/>
      <c r="D610" s="172"/>
      <c r="E610" s="172"/>
    </row>
    <row r="611" spans="2:5" s="1" customFormat="1" ht="12.75">
      <c r="B611" s="172"/>
      <c r="C611" s="172"/>
      <c r="D611" s="172"/>
      <c r="E611" s="172"/>
    </row>
    <row r="612" spans="2:5" s="1" customFormat="1" ht="12.75">
      <c r="B612" s="172"/>
      <c r="C612" s="172"/>
      <c r="D612" s="172"/>
      <c r="E612" s="172"/>
    </row>
    <row r="613" spans="2:5" s="1" customFormat="1" ht="12.75">
      <c r="B613" s="172"/>
      <c r="C613" s="172"/>
      <c r="D613" s="172"/>
      <c r="E613" s="172"/>
    </row>
    <row r="614" spans="2:5" s="1" customFormat="1" ht="12.75">
      <c r="B614" s="172"/>
      <c r="C614" s="172"/>
      <c r="D614" s="172"/>
      <c r="E614" s="172"/>
    </row>
    <row r="615" spans="2:5" s="1" customFormat="1" ht="12.75">
      <c r="B615" s="172"/>
      <c r="C615" s="172"/>
      <c r="D615" s="172"/>
      <c r="E615" s="172"/>
    </row>
    <row r="616" spans="2:5" s="1" customFormat="1" ht="12.75">
      <c r="B616" s="172"/>
      <c r="C616" s="172"/>
      <c r="D616" s="172"/>
      <c r="E616" s="172"/>
    </row>
    <row r="617" spans="2:5" s="1" customFormat="1" ht="12.75">
      <c r="B617" s="172"/>
      <c r="C617" s="172"/>
      <c r="D617" s="172"/>
      <c r="E617" s="172"/>
    </row>
    <row r="618" spans="2:5" s="1" customFormat="1" ht="12.75">
      <c r="B618" s="172"/>
      <c r="C618" s="172"/>
      <c r="D618" s="172"/>
      <c r="E618" s="172"/>
    </row>
    <row r="619" spans="2:5" s="1" customFormat="1" ht="12.75">
      <c r="B619" s="172"/>
      <c r="C619" s="172"/>
      <c r="D619" s="172"/>
      <c r="E619" s="172"/>
    </row>
    <row r="620" spans="2:5" s="1" customFormat="1" ht="12.75">
      <c r="B620" s="172"/>
      <c r="C620" s="172"/>
      <c r="D620" s="172"/>
      <c r="E620" s="172"/>
    </row>
    <row r="621" spans="2:5" s="1" customFormat="1" ht="12.75">
      <c r="B621" s="172"/>
      <c r="C621" s="172"/>
      <c r="D621" s="172"/>
      <c r="E621" s="172"/>
    </row>
    <row r="622" spans="2:5" s="1" customFormat="1" ht="12.75">
      <c r="B622" s="172"/>
      <c r="C622" s="172"/>
      <c r="D622" s="172"/>
      <c r="E622" s="172"/>
    </row>
    <row r="623" spans="2:5" s="1" customFormat="1" ht="12.75">
      <c r="B623" s="172"/>
      <c r="C623" s="172"/>
      <c r="D623" s="172"/>
      <c r="E623" s="172"/>
    </row>
    <row r="624" spans="2:5" s="1" customFormat="1" ht="12.75">
      <c r="B624" s="172"/>
      <c r="C624" s="172"/>
      <c r="D624" s="172"/>
      <c r="E624" s="172"/>
    </row>
    <row r="625" spans="2:5" s="1" customFormat="1" ht="12.75">
      <c r="B625" s="172"/>
      <c r="C625" s="172"/>
      <c r="D625" s="172"/>
      <c r="E625" s="172"/>
    </row>
    <row r="626" spans="2:5" s="1" customFormat="1" ht="12.75">
      <c r="B626" s="172"/>
      <c r="C626" s="172"/>
      <c r="D626" s="172"/>
      <c r="E626" s="172"/>
    </row>
    <row r="627" spans="2:5" s="1" customFormat="1" ht="12.75">
      <c r="B627" s="172"/>
      <c r="C627" s="172"/>
      <c r="D627" s="172"/>
      <c r="E627" s="172"/>
    </row>
    <row r="628" spans="2:5" s="1" customFormat="1" ht="12.75">
      <c r="B628" s="172"/>
      <c r="C628" s="172"/>
      <c r="D628" s="172"/>
      <c r="E628" s="172"/>
    </row>
    <row r="629" spans="2:5" s="1" customFormat="1" ht="12.75">
      <c r="B629" s="172"/>
      <c r="C629" s="172"/>
      <c r="D629" s="172"/>
      <c r="E629" s="172"/>
    </row>
    <row r="630" spans="2:5" s="1" customFormat="1" ht="12.75">
      <c r="B630" s="172"/>
      <c r="C630" s="172"/>
      <c r="D630" s="172"/>
      <c r="E630" s="172"/>
    </row>
    <row r="631" spans="2:5" s="1" customFormat="1" ht="12.75">
      <c r="B631" s="172"/>
      <c r="C631" s="172"/>
      <c r="D631" s="172"/>
      <c r="E631" s="172"/>
    </row>
    <row r="632" spans="2:5" s="1" customFormat="1" ht="12.75">
      <c r="B632" s="172"/>
      <c r="C632" s="172"/>
      <c r="D632" s="172"/>
      <c r="E632" s="172"/>
    </row>
    <row r="633" spans="2:5" s="1" customFormat="1" ht="12.75">
      <c r="B633" s="172"/>
      <c r="C633" s="172"/>
      <c r="D633" s="172"/>
      <c r="E633" s="172"/>
    </row>
    <row r="634" spans="2:5" s="1" customFormat="1" ht="12.75">
      <c r="B634" s="172"/>
      <c r="C634" s="172"/>
      <c r="D634" s="172"/>
      <c r="E634" s="172"/>
    </row>
    <row r="635" spans="2:5" s="1" customFormat="1" ht="12.75">
      <c r="B635" s="172"/>
      <c r="C635" s="172"/>
      <c r="D635" s="172"/>
      <c r="E635" s="172"/>
    </row>
    <row r="636" spans="2:5" s="1" customFormat="1" ht="12.75">
      <c r="B636" s="172"/>
      <c r="C636" s="172"/>
      <c r="D636" s="172"/>
      <c r="E636" s="172"/>
    </row>
    <row r="637" spans="2:5" s="1" customFormat="1" ht="12.75">
      <c r="B637" s="172"/>
      <c r="C637" s="172"/>
      <c r="D637" s="172"/>
      <c r="E637" s="172"/>
    </row>
    <row r="638" spans="2:5" s="1" customFormat="1" ht="12.75">
      <c r="B638" s="172"/>
      <c r="C638" s="172"/>
      <c r="D638" s="172"/>
      <c r="E638" s="172"/>
    </row>
    <row r="639" spans="2:5" s="1" customFormat="1" ht="12.75">
      <c r="B639" s="172"/>
      <c r="C639" s="172"/>
      <c r="D639" s="172"/>
      <c r="E639" s="172"/>
    </row>
    <row r="640" spans="2:5" s="1" customFormat="1" ht="12.75">
      <c r="B640" s="172"/>
      <c r="C640" s="172"/>
      <c r="D640" s="172"/>
      <c r="E640" s="172"/>
    </row>
    <row r="641" spans="2:5" s="1" customFormat="1" ht="12.75">
      <c r="B641" s="172"/>
      <c r="C641" s="172"/>
      <c r="D641" s="172"/>
      <c r="E641" s="172"/>
    </row>
    <row r="642" spans="2:5" s="1" customFormat="1" ht="12.75">
      <c r="B642" s="172"/>
      <c r="C642" s="172"/>
      <c r="D642" s="172"/>
      <c r="E642" s="172"/>
    </row>
    <row r="643" spans="2:5" s="1" customFormat="1" ht="12.75">
      <c r="B643" s="172"/>
      <c r="C643" s="172"/>
      <c r="D643" s="172"/>
      <c r="E643" s="172"/>
    </row>
    <row r="644" spans="2:5" s="1" customFormat="1" ht="12.75">
      <c r="B644" s="172"/>
      <c r="C644" s="172"/>
      <c r="D644" s="172"/>
      <c r="E644" s="172"/>
    </row>
    <row r="645" spans="2:5" s="1" customFormat="1" ht="12.75">
      <c r="B645" s="172"/>
      <c r="C645" s="172"/>
      <c r="D645" s="172"/>
      <c r="E645" s="172"/>
    </row>
    <row r="646" spans="2:5" s="1" customFormat="1" ht="12.75">
      <c r="B646" s="172"/>
      <c r="C646" s="172"/>
      <c r="D646" s="172"/>
      <c r="E646" s="172"/>
    </row>
    <row r="647" spans="2:5" s="1" customFormat="1" ht="12.75">
      <c r="B647" s="172"/>
      <c r="C647" s="172"/>
      <c r="D647" s="172"/>
      <c r="E647" s="172"/>
    </row>
    <row r="648" spans="2:5" s="1" customFormat="1" ht="12.75">
      <c r="B648" s="172"/>
      <c r="C648" s="172"/>
      <c r="D648" s="172"/>
      <c r="E648" s="172"/>
    </row>
    <row r="649" spans="2:5" s="1" customFormat="1" ht="12.75">
      <c r="B649" s="172"/>
      <c r="C649" s="172"/>
      <c r="D649" s="172"/>
      <c r="E649" s="172"/>
    </row>
    <row r="650" spans="2:5" s="1" customFormat="1" ht="12.75">
      <c r="B650" s="172"/>
      <c r="C650" s="172"/>
      <c r="D650" s="172"/>
      <c r="E650" s="172"/>
    </row>
    <row r="651" spans="2:5" s="1" customFormat="1" ht="12.75">
      <c r="B651" s="172"/>
      <c r="C651" s="172"/>
      <c r="D651" s="172"/>
      <c r="E651" s="172"/>
    </row>
    <row r="652" spans="2:5" s="1" customFormat="1" ht="12.75">
      <c r="B652" s="172"/>
      <c r="C652" s="172"/>
      <c r="D652" s="172"/>
      <c r="E652" s="172"/>
    </row>
    <row r="653" spans="2:5" s="1" customFormat="1" ht="12.75">
      <c r="B653" s="172"/>
      <c r="C653" s="172"/>
      <c r="D653" s="172"/>
      <c r="E653" s="172"/>
    </row>
    <row r="654" spans="2:5" s="1" customFormat="1" ht="12.75">
      <c r="B654" s="172"/>
      <c r="C654" s="172"/>
      <c r="D654" s="172"/>
      <c r="E654" s="172"/>
    </row>
    <row r="655" spans="2:5" s="1" customFormat="1" ht="12.75">
      <c r="B655" s="172"/>
      <c r="C655" s="172"/>
      <c r="D655" s="172"/>
      <c r="E655" s="172"/>
    </row>
    <row r="656" spans="2:5" s="1" customFormat="1" ht="12.75">
      <c r="B656" s="172"/>
      <c r="C656" s="172"/>
      <c r="D656" s="172"/>
      <c r="E656" s="172"/>
    </row>
    <row r="657" spans="2:5" s="1" customFormat="1" ht="12.75">
      <c r="B657" s="172"/>
      <c r="C657" s="172"/>
      <c r="D657" s="172"/>
      <c r="E657" s="172"/>
    </row>
    <row r="658" spans="2:5" s="1" customFormat="1" ht="12.75">
      <c r="B658" s="172"/>
      <c r="C658" s="172"/>
      <c r="D658" s="172"/>
      <c r="E658" s="172"/>
    </row>
    <row r="659" spans="2:5" s="1" customFormat="1" ht="12.75">
      <c r="B659" s="172"/>
      <c r="C659" s="172"/>
      <c r="D659" s="172"/>
      <c r="E659" s="172"/>
    </row>
    <row r="660" spans="2:5" s="1" customFormat="1" ht="12.75">
      <c r="B660" s="172"/>
      <c r="C660" s="172"/>
      <c r="D660" s="172"/>
      <c r="E660" s="172"/>
    </row>
    <row r="661" spans="2:5" s="1" customFormat="1" ht="12.75">
      <c r="B661" s="172"/>
      <c r="C661" s="172"/>
      <c r="D661" s="172"/>
      <c r="E661" s="172"/>
    </row>
    <row r="662" spans="2:5" s="1" customFormat="1" ht="12.75">
      <c r="B662" s="172"/>
      <c r="C662" s="172"/>
      <c r="D662" s="172"/>
      <c r="E662" s="172"/>
    </row>
    <row r="663" spans="2:5" s="1" customFormat="1" ht="12.75">
      <c r="B663" s="172"/>
      <c r="C663" s="172"/>
      <c r="D663" s="172"/>
      <c r="E663" s="172"/>
    </row>
    <row r="664" spans="2:5" s="1" customFormat="1" ht="12.75">
      <c r="B664" s="172"/>
      <c r="C664" s="172"/>
      <c r="D664" s="172"/>
      <c r="E664" s="172"/>
    </row>
    <row r="665" spans="2:5" s="1" customFormat="1" ht="12.75">
      <c r="B665" s="172"/>
      <c r="C665" s="172"/>
      <c r="D665" s="172"/>
      <c r="E665" s="172"/>
    </row>
    <row r="666" spans="2:5" s="1" customFormat="1" ht="12.75">
      <c r="B666" s="172"/>
      <c r="C666" s="172"/>
      <c r="D666" s="172"/>
      <c r="E666" s="172"/>
    </row>
    <row r="667" spans="2:5" s="1" customFormat="1" ht="12.75">
      <c r="B667" s="172"/>
      <c r="C667" s="172"/>
      <c r="D667" s="172"/>
      <c r="E667" s="172"/>
    </row>
    <row r="668" spans="2:5" s="1" customFormat="1" ht="12.75">
      <c r="B668" s="172"/>
      <c r="C668" s="172"/>
      <c r="D668" s="172"/>
      <c r="E668" s="172"/>
    </row>
    <row r="669" spans="2:5" s="1" customFormat="1" ht="12.75">
      <c r="B669" s="172"/>
      <c r="C669" s="172"/>
      <c r="D669" s="172"/>
      <c r="E669" s="172"/>
    </row>
    <row r="670" spans="2:5" s="1" customFormat="1" ht="12.75">
      <c r="B670" s="172"/>
      <c r="C670" s="172"/>
      <c r="D670" s="172"/>
      <c r="E670" s="172"/>
    </row>
    <row r="671" spans="2:5" s="1" customFormat="1" ht="12.75">
      <c r="B671" s="172"/>
      <c r="C671" s="172"/>
      <c r="D671" s="172"/>
      <c r="E671" s="172"/>
    </row>
    <row r="672" spans="2:5" s="1" customFormat="1" ht="12.75">
      <c r="B672" s="172"/>
      <c r="C672" s="172"/>
      <c r="D672" s="172"/>
      <c r="E672" s="172"/>
    </row>
    <row r="673" spans="2:5" s="1" customFormat="1" ht="12.75">
      <c r="B673" s="172"/>
      <c r="C673" s="172"/>
      <c r="D673" s="172"/>
      <c r="E673" s="172"/>
    </row>
    <row r="674" spans="2:5" s="1" customFormat="1" ht="12.75">
      <c r="B674" s="172"/>
      <c r="C674" s="172"/>
      <c r="D674" s="172"/>
      <c r="E674" s="172"/>
    </row>
    <row r="675" spans="2:5" s="1" customFormat="1" ht="12.75">
      <c r="B675" s="172"/>
      <c r="C675" s="172"/>
      <c r="D675" s="172"/>
      <c r="E675" s="172"/>
    </row>
    <row r="676" spans="2:5" s="1" customFormat="1" ht="12.75">
      <c r="B676" s="172"/>
      <c r="C676" s="172"/>
      <c r="D676" s="172"/>
      <c r="E676" s="172"/>
    </row>
    <row r="677" spans="2:5" s="1" customFormat="1" ht="12.75">
      <c r="B677" s="172"/>
      <c r="C677" s="172"/>
      <c r="D677" s="172"/>
      <c r="E677" s="172"/>
    </row>
    <row r="678" spans="2:5" s="1" customFormat="1" ht="12.75">
      <c r="B678" s="172"/>
      <c r="C678" s="172"/>
      <c r="D678" s="172"/>
      <c r="E678" s="172"/>
    </row>
    <row r="679" spans="2:5" s="1" customFormat="1" ht="12.75">
      <c r="B679" s="172"/>
      <c r="C679" s="172"/>
      <c r="D679" s="172"/>
      <c r="E679" s="172"/>
    </row>
    <row r="680" spans="2:5" s="1" customFormat="1" ht="12.75">
      <c r="B680" s="172"/>
      <c r="C680" s="172"/>
      <c r="D680" s="172"/>
      <c r="E680" s="172"/>
    </row>
    <row r="681" spans="2:5" s="1" customFormat="1" ht="12.75">
      <c r="B681" s="172"/>
      <c r="C681" s="172"/>
      <c r="D681" s="172"/>
      <c r="E681" s="172"/>
    </row>
    <row r="682" spans="2:5" s="1" customFormat="1" ht="12.75">
      <c r="B682" s="172"/>
      <c r="C682" s="172"/>
      <c r="D682" s="172"/>
      <c r="E682" s="172"/>
    </row>
    <row r="683" spans="2:5" s="1" customFormat="1" ht="12.75">
      <c r="B683" s="172"/>
      <c r="C683" s="172"/>
      <c r="D683" s="172"/>
      <c r="E683" s="172"/>
    </row>
    <row r="684" spans="2:5" s="1" customFormat="1" ht="12.75">
      <c r="B684" s="172"/>
      <c r="C684" s="172"/>
      <c r="D684" s="172"/>
      <c r="E684" s="172"/>
    </row>
    <row r="685" spans="2:5" s="1" customFormat="1" ht="12.75">
      <c r="B685" s="172"/>
      <c r="C685" s="172"/>
      <c r="D685" s="172"/>
      <c r="E685" s="172"/>
    </row>
    <row r="686" spans="2:5" s="1" customFormat="1" ht="12.75">
      <c r="B686" s="172"/>
      <c r="C686" s="172"/>
      <c r="D686" s="172"/>
      <c r="E686" s="172"/>
    </row>
    <row r="687" spans="2:5" s="1" customFormat="1" ht="12.75">
      <c r="B687" s="172"/>
      <c r="C687" s="172"/>
      <c r="D687" s="172"/>
      <c r="E687" s="172"/>
    </row>
    <row r="688" spans="2:5" s="1" customFormat="1" ht="12.75">
      <c r="B688" s="172"/>
      <c r="C688" s="172"/>
      <c r="D688" s="172"/>
      <c r="E688" s="172"/>
    </row>
    <row r="689" spans="2:5" s="1" customFormat="1" ht="12.75">
      <c r="B689" s="172"/>
      <c r="C689" s="172"/>
      <c r="D689" s="172"/>
      <c r="E689" s="172"/>
    </row>
    <row r="690" spans="2:5" s="1" customFormat="1" ht="12.75">
      <c r="B690" s="172"/>
      <c r="C690" s="172"/>
      <c r="D690" s="172"/>
      <c r="E690" s="172"/>
    </row>
    <row r="691" spans="2:5" s="1" customFormat="1" ht="12.75">
      <c r="B691" s="172"/>
      <c r="C691" s="172"/>
      <c r="D691" s="172"/>
      <c r="E691" s="172"/>
    </row>
    <row r="692" spans="2:5" s="1" customFormat="1" ht="12.75">
      <c r="B692" s="172"/>
      <c r="C692" s="172"/>
      <c r="D692" s="172"/>
      <c r="E692" s="172"/>
    </row>
    <row r="693" spans="2:5" s="1" customFormat="1" ht="12.75">
      <c r="B693" s="172"/>
      <c r="C693" s="172"/>
      <c r="D693" s="172"/>
      <c r="E693" s="172"/>
    </row>
    <row r="694" spans="2:5" s="1" customFormat="1" ht="12.75">
      <c r="B694" s="172"/>
      <c r="C694" s="172"/>
      <c r="D694" s="172"/>
      <c r="E694" s="172"/>
    </row>
    <row r="695" spans="2:5" s="1" customFormat="1" ht="12.75">
      <c r="B695" s="172"/>
      <c r="C695" s="172"/>
      <c r="D695" s="172"/>
      <c r="E695" s="172"/>
    </row>
    <row r="696" spans="2:5" s="1" customFormat="1" ht="12.75">
      <c r="B696" s="172"/>
      <c r="C696" s="172"/>
      <c r="D696" s="172"/>
      <c r="E696" s="172"/>
    </row>
    <row r="697" spans="2:5" s="1" customFormat="1" ht="12.75">
      <c r="B697" s="172"/>
      <c r="C697" s="172"/>
      <c r="D697" s="172"/>
      <c r="E697" s="172"/>
    </row>
    <row r="698" spans="2:5" s="1" customFormat="1" ht="12.75">
      <c r="B698" s="172"/>
      <c r="C698" s="172"/>
      <c r="D698" s="172"/>
      <c r="E698" s="172"/>
    </row>
    <row r="699" spans="2:5" s="1" customFormat="1" ht="12.75">
      <c r="B699" s="172"/>
      <c r="C699" s="172"/>
      <c r="D699" s="172"/>
      <c r="E699" s="172"/>
    </row>
    <row r="700" spans="2:5" s="1" customFormat="1" ht="12.75">
      <c r="B700" s="172"/>
      <c r="C700" s="172"/>
      <c r="D700" s="172"/>
      <c r="E700" s="172"/>
    </row>
    <row r="701" spans="2:5" s="1" customFormat="1" ht="12.75">
      <c r="B701" s="172"/>
      <c r="C701" s="172"/>
      <c r="D701" s="172"/>
      <c r="E701" s="172"/>
    </row>
    <row r="702" spans="2:5" s="1" customFormat="1" ht="12.75">
      <c r="B702" s="172"/>
      <c r="C702" s="172"/>
      <c r="D702" s="172"/>
      <c r="E702" s="172"/>
    </row>
    <row r="703" spans="2:5" s="1" customFormat="1" ht="12.75">
      <c r="B703" s="172"/>
      <c r="C703" s="172"/>
      <c r="D703" s="172"/>
      <c r="E703" s="172"/>
    </row>
    <row r="704" spans="2:5" s="1" customFormat="1" ht="12.75">
      <c r="B704" s="172"/>
      <c r="C704" s="172"/>
      <c r="D704" s="172"/>
      <c r="E704" s="172"/>
    </row>
    <row r="705" spans="2:5" s="1" customFormat="1" ht="12.75">
      <c r="B705" s="172"/>
      <c r="C705" s="172"/>
      <c r="D705" s="172"/>
      <c r="E705" s="172"/>
    </row>
    <row r="706" spans="2:5" s="1" customFormat="1" ht="12.75">
      <c r="B706" s="172"/>
      <c r="C706" s="172"/>
      <c r="D706" s="172"/>
      <c r="E706" s="172"/>
    </row>
    <row r="707" spans="2:5" s="1" customFormat="1" ht="12.75">
      <c r="B707" s="172"/>
      <c r="C707" s="172"/>
      <c r="D707" s="172"/>
      <c r="E707" s="172"/>
    </row>
    <row r="708" spans="2:5" s="1" customFormat="1" ht="12.75">
      <c r="B708" s="172"/>
      <c r="C708" s="172"/>
      <c r="D708" s="172"/>
      <c r="E708" s="172"/>
    </row>
    <row r="709" spans="2:5" s="1" customFormat="1" ht="12.75">
      <c r="B709" s="172"/>
      <c r="C709" s="172"/>
      <c r="D709" s="172"/>
      <c r="E709" s="172"/>
    </row>
    <row r="710" spans="2:5" s="1" customFormat="1" ht="12.75">
      <c r="B710" s="172"/>
      <c r="C710" s="172"/>
      <c r="D710" s="172"/>
      <c r="E710" s="172"/>
    </row>
    <row r="711" spans="2:5" s="1" customFormat="1" ht="12.75">
      <c r="B711" s="172"/>
      <c r="C711" s="172"/>
      <c r="D711" s="172"/>
      <c r="E711" s="172"/>
    </row>
    <row r="712" spans="2:5" s="1" customFormat="1" ht="12.75">
      <c r="B712" s="172"/>
      <c r="C712" s="172"/>
      <c r="D712" s="172"/>
      <c r="E712" s="172"/>
    </row>
    <row r="713" spans="2:5" s="1" customFormat="1" ht="12.75">
      <c r="B713" s="172"/>
      <c r="C713" s="172"/>
      <c r="D713" s="172"/>
      <c r="E713" s="172"/>
    </row>
    <row r="714" spans="2:5" s="1" customFormat="1" ht="12.75">
      <c r="B714" s="172"/>
      <c r="C714" s="172"/>
      <c r="D714" s="172"/>
      <c r="E714" s="172"/>
    </row>
    <row r="715" spans="2:5" s="1" customFormat="1" ht="12.75">
      <c r="B715" s="172"/>
      <c r="C715" s="172"/>
      <c r="D715" s="172"/>
      <c r="E715" s="172"/>
    </row>
    <row r="716" spans="2:5" s="1" customFormat="1" ht="12.75">
      <c r="B716" s="172"/>
      <c r="C716" s="172"/>
      <c r="D716" s="172"/>
      <c r="E716" s="172"/>
    </row>
    <row r="717" spans="2:5" s="1" customFormat="1" ht="12.75">
      <c r="B717" s="172"/>
      <c r="C717" s="172"/>
      <c r="D717" s="172"/>
      <c r="E717" s="172"/>
    </row>
    <row r="718" spans="2:5" s="1" customFormat="1" ht="12.75">
      <c r="B718" s="172"/>
      <c r="C718" s="172"/>
      <c r="D718" s="172"/>
      <c r="E718" s="172"/>
    </row>
    <row r="719" spans="2:5" s="1" customFormat="1" ht="12.75">
      <c r="B719" s="172"/>
      <c r="C719" s="172"/>
      <c r="D719" s="172"/>
      <c r="E719" s="172"/>
    </row>
    <row r="720" spans="2:5" s="1" customFormat="1" ht="12.75">
      <c r="B720" s="172"/>
      <c r="C720" s="172"/>
      <c r="D720" s="172"/>
      <c r="E720" s="172"/>
    </row>
    <row r="721" spans="2:5" s="1" customFormat="1" ht="12.75">
      <c r="B721" s="172"/>
      <c r="C721" s="172"/>
      <c r="D721" s="172"/>
      <c r="E721" s="172"/>
    </row>
    <row r="722" spans="2:5" s="1" customFormat="1" ht="12.75">
      <c r="B722" s="172"/>
      <c r="C722" s="172"/>
      <c r="D722" s="172"/>
      <c r="E722" s="172"/>
    </row>
    <row r="723" spans="2:5" s="1" customFormat="1" ht="12.75">
      <c r="B723" s="172"/>
      <c r="C723" s="172"/>
      <c r="D723" s="172"/>
      <c r="E723" s="172"/>
    </row>
    <row r="724" spans="2:5" s="1" customFormat="1" ht="12.75">
      <c r="B724" s="172"/>
      <c r="C724" s="172"/>
      <c r="D724" s="172"/>
      <c r="E724" s="172"/>
    </row>
    <row r="725" spans="2:5" s="1" customFormat="1" ht="12.75">
      <c r="B725" s="172"/>
      <c r="C725" s="172"/>
      <c r="D725" s="172"/>
      <c r="E725" s="172"/>
    </row>
    <row r="726" spans="2:5" s="1" customFormat="1" ht="12.75">
      <c r="B726" s="172"/>
      <c r="C726" s="172"/>
      <c r="D726" s="172"/>
      <c r="E726" s="172"/>
    </row>
    <row r="727" spans="2:5" s="1" customFormat="1" ht="12.75">
      <c r="B727" s="172"/>
      <c r="C727" s="172"/>
      <c r="D727" s="172"/>
      <c r="E727" s="172"/>
    </row>
    <row r="728" spans="2:5" s="1" customFormat="1" ht="12.75">
      <c r="B728" s="172"/>
      <c r="C728" s="172"/>
      <c r="D728" s="172"/>
      <c r="E728" s="172"/>
    </row>
    <row r="729" spans="2:5" s="1" customFormat="1" ht="12.75">
      <c r="B729" s="172"/>
      <c r="C729" s="172"/>
      <c r="D729" s="172"/>
      <c r="E729" s="172"/>
    </row>
    <row r="730" spans="2:5" s="1" customFormat="1" ht="12.75">
      <c r="B730" s="172"/>
      <c r="C730" s="172"/>
      <c r="D730" s="172"/>
      <c r="E730" s="172"/>
    </row>
    <row r="731" spans="2:5" s="1" customFormat="1" ht="12.75">
      <c r="B731" s="172"/>
      <c r="C731" s="172"/>
      <c r="D731" s="172"/>
      <c r="E731" s="172"/>
    </row>
    <row r="732" spans="2:5" s="1" customFormat="1" ht="12.75">
      <c r="B732" s="172"/>
      <c r="C732" s="172"/>
      <c r="D732" s="172"/>
      <c r="E732" s="172"/>
    </row>
    <row r="733" spans="2:5" s="1" customFormat="1" ht="12.75">
      <c r="B733" s="172"/>
      <c r="C733" s="172"/>
      <c r="D733" s="172"/>
      <c r="E733" s="172"/>
    </row>
    <row r="734" spans="2:5" s="1" customFormat="1" ht="12.75">
      <c r="B734" s="172"/>
      <c r="C734" s="172"/>
      <c r="D734" s="172"/>
      <c r="E734" s="172"/>
    </row>
    <row r="735" spans="2:5" s="1" customFormat="1" ht="12.75">
      <c r="B735" s="172"/>
      <c r="C735" s="172"/>
      <c r="D735" s="172"/>
      <c r="E735" s="172"/>
    </row>
    <row r="736" spans="2:5" s="1" customFormat="1" ht="12.75">
      <c r="B736" s="172"/>
      <c r="C736" s="172"/>
      <c r="D736" s="172"/>
      <c r="E736" s="172"/>
    </row>
    <row r="737" spans="2:5" s="1" customFormat="1" ht="12.75">
      <c r="B737" s="172"/>
      <c r="C737" s="172"/>
      <c r="D737" s="172"/>
      <c r="E737" s="172"/>
    </row>
    <row r="738" spans="2:5" s="1" customFormat="1" ht="12.75">
      <c r="B738" s="172"/>
      <c r="C738" s="172"/>
      <c r="D738" s="172"/>
      <c r="E738" s="172"/>
    </row>
    <row r="739" spans="2:5" s="1" customFormat="1" ht="12.75">
      <c r="B739" s="172"/>
      <c r="C739" s="172"/>
      <c r="D739" s="172"/>
      <c r="E739" s="172"/>
    </row>
    <row r="740" spans="2:5" s="1" customFormat="1" ht="12.75">
      <c r="B740" s="172"/>
      <c r="C740" s="172"/>
      <c r="D740" s="172"/>
      <c r="E740" s="172"/>
    </row>
    <row r="741" spans="2:5" s="1" customFormat="1" ht="12.75">
      <c r="B741" s="172"/>
      <c r="C741" s="172"/>
      <c r="D741" s="172"/>
      <c r="E741" s="172"/>
    </row>
    <row r="742" spans="2:5" s="1" customFormat="1" ht="12.75">
      <c r="B742" s="172"/>
      <c r="C742" s="172"/>
      <c r="D742" s="172"/>
      <c r="E742" s="172"/>
    </row>
    <row r="743" spans="2:5" s="1" customFormat="1" ht="12.75">
      <c r="B743" s="172"/>
      <c r="C743" s="172"/>
      <c r="D743" s="172"/>
      <c r="E743" s="172"/>
    </row>
    <row r="744" spans="2:5" s="1" customFormat="1" ht="12.75">
      <c r="B744" s="172"/>
      <c r="C744" s="172"/>
      <c r="D744" s="172"/>
      <c r="E744" s="172"/>
    </row>
    <row r="745" spans="2:5" s="1" customFormat="1" ht="12.75">
      <c r="B745" s="172"/>
      <c r="C745" s="172"/>
      <c r="D745" s="172"/>
      <c r="E745" s="172"/>
    </row>
    <row r="746" spans="2:5" s="1" customFormat="1" ht="12.75">
      <c r="B746" s="172"/>
      <c r="C746" s="172"/>
      <c r="D746" s="172"/>
      <c r="E746" s="172"/>
    </row>
    <row r="747" spans="2:5" s="1" customFormat="1" ht="12.75">
      <c r="B747" s="172"/>
      <c r="C747" s="172"/>
      <c r="D747" s="172"/>
      <c r="E747" s="172"/>
    </row>
    <row r="748" spans="2:5" s="1" customFormat="1" ht="12.75">
      <c r="B748" s="172"/>
      <c r="C748" s="172"/>
      <c r="D748" s="172"/>
      <c r="E748" s="172"/>
    </row>
    <row r="749" spans="2:5" s="1" customFormat="1" ht="12.75">
      <c r="B749" s="172"/>
      <c r="C749" s="172"/>
      <c r="D749" s="172"/>
      <c r="E749" s="172"/>
    </row>
    <row r="750" spans="2:5" s="1" customFormat="1" ht="12.75">
      <c r="B750" s="172"/>
      <c r="C750" s="172"/>
      <c r="D750" s="172"/>
      <c r="E750" s="172"/>
    </row>
    <row r="751" spans="2:5" s="1" customFormat="1" ht="12.75">
      <c r="B751" s="172"/>
      <c r="C751" s="172"/>
      <c r="D751" s="172"/>
      <c r="E751" s="172"/>
    </row>
    <row r="752" spans="2:5" s="1" customFormat="1" ht="12.75">
      <c r="B752" s="172"/>
      <c r="C752" s="172"/>
      <c r="D752" s="172"/>
      <c r="E752" s="172"/>
    </row>
    <row r="753" spans="2:5" s="1" customFormat="1" ht="12.75">
      <c r="B753" s="172"/>
      <c r="C753" s="172"/>
      <c r="D753" s="172"/>
      <c r="E753" s="172"/>
    </row>
    <row r="754" spans="2:5" s="1" customFormat="1" ht="12.75">
      <c r="B754" s="172"/>
      <c r="C754" s="172"/>
      <c r="D754" s="172"/>
      <c r="E754" s="172"/>
    </row>
    <row r="755" spans="2:5" s="1" customFormat="1" ht="12.75">
      <c r="B755" s="172"/>
      <c r="C755" s="172"/>
      <c r="D755" s="172"/>
      <c r="E755" s="172"/>
    </row>
    <row r="756" spans="2:5" s="1" customFormat="1" ht="12.75">
      <c r="B756" s="172"/>
      <c r="C756" s="172"/>
      <c r="D756" s="172"/>
      <c r="E756" s="172"/>
    </row>
    <row r="757" spans="2:5" s="1" customFormat="1" ht="12.75">
      <c r="B757" s="172"/>
      <c r="C757" s="172"/>
      <c r="D757" s="172"/>
      <c r="E757" s="172"/>
    </row>
    <row r="758" spans="2:5" s="1" customFormat="1" ht="12.75">
      <c r="B758" s="172"/>
      <c r="C758" s="172"/>
      <c r="D758" s="172"/>
      <c r="E758" s="172"/>
    </row>
    <row r="759" spans="2:5" s="1" customFormat="1" ht="12.75">
      <c r="B759" s="172"/>
      <c r="C759" s="172"/>
      <c r="D759" s="172"/>
      <c r="E759" s="172"/>
    </row>
    <row r="760" spans="2:5" s="1" customFormat="1" ht="12.75">
      <c r="B760" s="172"/>
      <c r="C760" s="172"/>
      <c r="D760" s="172"/>
      <c r="E760" s="172"/>
    </row>
    <row r="761" spans="2:5" s="1" customFormat="1" ht="12.75">
      <c r="B761" s="172"/>
      <c r="C761" s="172"/>
      <c r="D761" s="172"/>
      <c r="E761" s="172"/>
    </row>
    <row r="762" spans="2:5" s="1" customFormat="1" ht="12.75">
      <c r="B762" s="172"/>
      <c r="C762" s="172"/>
      <c r="D762" s="172"/>
      <c r="E762" s="172"/>
    </row>
    <row r="763" spans="2:5" s="1" customFormat="1" ht="12.75">
      <c r="B763" s="172"/>
      <c r="C763" s="172"/>
      <c r="D763" s="172"/>
      <c r="E763" s="172"/>
    </row>
    <row r="764" spans="2:5" s="1" customFormat="1" ht="12.75">
      <c r="B764" s="172"/>
      <c r="C764" s="172"/>
      <c r="D764" s="172"/>
      <c r="E764" s="172"/>
    </row>
    <row r="765" spans="2:5" s="1" customFormat="1" ht="12.75">
      <c r="B765" s="172"/>
      <c r="C765" s="172"/>
      <c r="D765" s="172"/>
      <c r="E765" s="172"/>
    </row>
    <row r="766" spans="2:5" s="1" customFormat="1" ht="12.75">
      <c r="B766" s="172"/>
      <c r="C766" s="172"/>
      <c r="D766" s="172"/>
      <c r="E766" s="172"/>
    </row>
    <row r="767" spans="2:5" s="1" customFormat="1" ht="12.75">
      <c r="B767" s="172"/>
      <c r="C767" s="172"/>
      <c r="D767" s="172"/>
      <c r="E767" s="172"/>
    </row>
    <row r="768" spans="2:5" s="1" customFormat="1" ht="12.75">
      <c r="B768" s="172"/>
      <c r="C768" s="172"/>
      <c r="D768" s="172"/>
      <c r="E768" s="172"/>
    </row>
    <row r="769" spans="2:5" s="1" customFormat="1" ht="12.75">
      <c r="B769" s="172"/>
      <c r="C769" s="172"/>
      <c r="D769" s="172"/>
      <c r="E769" s="172"/>
    </row>
    <row r="770" spans="2:5" s="1" customFormat="1" ht="12.75">
      <c r="B770" s="172"/>
      <c r="C770" s="172"/>
      <c r="D770" s="172"/>
      <c r="E770" s="172"/>
    </row>
    <row r="771" spans="2:5" s="1" customFormat="1" ht="12.75">
      <c r="B771" s="172"/>
      <c r="C771" s="172"/>
      <c r="D771" s="172"/>
      <c r="E771" s="172"/>
    </row>
    <row r="772" spans="2:5" s="1" customFormat="1" ht="12.75">
      <c r="B772" s="172"/>
      <c r="C772" s="172"/>
      <c r="D772" s="172"/>
      <c r="E772" s="172"/>
    </row>
    <row r="773" spans="2:5" s="1" customFormat="1" ht="12.75">
      <c r="B773" s="172"/>
      <c r="C773" s="172"/>
      <c r="D773" s="172"/>
      <c r="E773" s="172"/>
    </row>
    <row r="774" spans="2:5" s="1" customFormat="1" ht="12.75">
      <c r="B774" s="172"/>
      <c r="C774" s="172"/>
      <c r="D774" s="172"/>
      <c r="E774" s="172"/>
    </row>
    <row r="775" spans="2:5" s="1" customFormat="1" ht="12.75">
      <c r="B775" s="172"/>
      <c r="C775" s="172"/>
      <c r="D775" s="172"/>
      <c r="E775" s="172"/>
    </row>
    <row r="776" spans="2:5" s="1" customFormat="1" ht="12.75">
      <c r="B776" s="172"/>
      <c r="C776" s="172"/>
      <c r="D776" s="172"/>
      <c r="E776" s="172"/>
    </row>
    <row r="777" spans="2:5" s="1" customFormat="1" ht="12.75">
      <c r="B777" s="172"/>
      <c r="C777" s="172"/>
      <c r="D777" s="172"/>
      <c r="E777" s="172"/>
    </row>
    <row r="778" spans="2:5" s="1" customFormat="1" ht="12.75">
      <c r="B778" s="172"/>
      <c r="C778" s="172"/>
      <c r="D778" s="172"/>
      <c r="E778" s="172"/>
    </row>
    <row r="779" spans="2:5" s="1" customFormat="1" ht="12.75">
      <c r="B779" s="172"/>
      <c r="C779" s="172"/>
      <c r="D779" s="172"/>
      <c r="E779" s="172"/>
    </row>
    <row r="780" spans="2:5" s="1" customFormat="1" ht="12.75">
      <c r="B780" s="172"/>
      <c r="C780" s="172"/>
      <c r="D780" s="172"/>
      <c r="E780" s="172"/>
    </row>
    <row r="781" spans="2:5" s="1" customFormat="1" ht="12.75">
      <c r="B781" s="172"/>
      <c r="C781" s="172"/>
      <c r="D781" s="172"/>
      <c r="E781" s="172"/>
    </row>
    <row r="782" spans="2:5" s="1" customFormat="1" ht="12.75">
      <c r="B782" s="172"/>
      <c r="C782" s="172"/>
      <c r="D782" s="172"/>
      <c r="E782" s="172"/>
    </row>
    <row r="783" spans="2:5" s="1" customFormat="1" ht="12.75">
      <c r="B783" s="172"/>
      <c r="C783" s="172"/>
      <c r="D783" s="172"/>
      <c r="E783" s="172"/>
    </row>
    <row r="784" spans="2:5" s="1" customFormat="1" ht="12.75">
      <c r="B784" s="172"/>
      <c r="C784" s="172"/>
      <c r="D784" s="172"/>
      <c r="E784" s="172"/>
    </row>
    <row r="785" spans="2:5" s="1" customFormat="1" ht="12.75">
      <c r="B785" s="172"/>
      <c r="C785" s="172"/>
      <c r="D785" s="172"/>
      <c r="E785" s="172"/>
    </row>
    <row r="786" spans="2:5" s="1" customFormat="1" ht="12.75">
      <c r="B786" s="172"/>
      <c r="C786" s="172"/>
      <c r="D786" s="172"/>
      <c r="E786" s="172"/>
    </row>
    <row r="787" spans="2:5" s="1" customFormat="1" ht="12.75">
      <c r="B787" s="172"/>
      <c r="C787" s="172"/>
      <c r="D787" s="172"/>
      <c r="E787" s="172"/>
    </row>
    <row r="788" spans="2:5" s="1" customFormat="1" ht="12.75">
      <c r="B788" s="172"/>
      <c r="C788" s="172"/>
      <c r="D788" s="172"/>
      <c r="E788" s="172"/>
    </row>
    <row r="789" spans="2:5" s="1" customFormat="1" ht="12.75">
      <c r="B789" s="172"/>
      <c r="C789" s="172"/>
      <c r="D789" s="172"/>
      <c r="E789" s="172"/>
    </row>
    <row r="790" spans="2:5" s="1" customFormat="1" ht="12.75">
      <c r="B790" s="172"/>
      <c r="C790" s="172"/>
      <c r="D790" s="172"/>
      <c r="E790" s="172"/>
    </row>
    <row r="791" spans="2:5" s="1" customFormat="1" ht="12.75">
      <c r="B791" s="172"/>
      <c r="C791" s="172"/>
      <c r="D791" s="172"/>
      <c r="E791" s="172"/>
    </row>
    <row r="792" spans="2:5" s="1" customFormat="1" ht="12.75">
      <c r="B792" s="172"/>
      <c r="C792" s="172"/>
      <c r="D792" s="172"/>
      <c r="E792" s="172"/>
    </row>
    <row r="793" spans="2:5" s="1" customFormat="1" ht="12.75">
      <c r="B793" s="172"/>
      <c r="C793" s="172"/>
      <c r="D793" s="172"/>
      <c r="E793" s="172"/>
    </row>
    <row r="794" spans="2:5" s="1" customFormat="1" ht="12.75">
      <c r="B794" s="172"/>
      <c r="C794" s="172"/>
      <c r="D794" s="172"/>
      <c r="E794" s="172"/>
    </row>
    <row r="795" spans="2:5" s="1" customFormat="1" ht="12.75">
      <c r="B795" s="172"/>
      <c r="C795" s="172"/>
      <c r="D795" s="172"/>
      <c r="E795" s="172"/>
    </row>
    <row r="796" spans="2:5" s="1" customFormat="1" ht="12.75">
      <c r="B796" s="172"/>
      <c r="C796" s="172"/>
      <c r="D796" s="172"/>
      <c r="E796" s="172"/>
    </row>
    <row r="797" spans="2:5" s="1" customFormat="1" ht="12.75">
      <c r="B797" s="172"/>
      <c r="C797" s="172"/>
      <c r="D797" s="172"/>
      <c r="E797" s="172"/>
    </row>
    <row r="798" spans="2:5" s="1" customFormat="1" ht="12.75">
      <c r="B798" s="172"/>
      <c r="C798" s="172"/>
      <c r="D798" s="172"/>
      <c r="E798" s="172"/>
    </row>
    <row r="799" spans="2:5" s="1" customFormat="1" ht="12.75">
      <c r="B799" s="172"/>
      <c r="C799" s="172"/>
      <c r="D799" s="172"/>
      <c r="E799" s="172"/>
    </row>
    <row r="800" spans="2:5" s="1" customFormat="1" ht="12.75">
      <c r="B800" s="172"/>
      <c r="C800" s="172"/>
      <c r="D800" s="172"/>
      <c r="E800" s="172"/>
    </row>
    <row r="801" spans="2:5" s="1" customFormat="1" ht="12.75">
      <c r="B801" s="172"/>
      <c r="C801" s="172"/>
      <c r="D801" s="172"/>
      <c r="E801" s="172"/>
    </row>
    <row r="802" spans="2:5" s="1" customFormat="1" ht="12.75">
      <c r="B802" s="172"/>
      <c r="C802" s="172"/>
      <c r="D802" s="172"/>
      <c r="E802" s="172"/>
    </row>
    <row r="803" spans="2:5" s="1" customFormat="1" ht="12.75">
      <c r="B803" s="172"/>
      <c r="C803" s="172"/>
      <c r="D803" s="172"/>
      <c r="E803" s="172"/>
    </row>
    <row r="804" spans="2:5" s="1" customFormat="1" ht="12.75">
      <c r="B804" s="172"/>
      <c r="C804" s="172"/>
      <c r="D804" s="172"/>
      <c r="E804" s="172"/>
    </row>
    <row r="805" spans="2:5" s="1" customFormat="1" ht="12.75">
      <c r="B805" s="172"/>
      <c r="C805" s="172"/>
      <c r="D805" s="172"/>
      <c r="E805" s="172"/>
    </row>
    <row r="806" spans="2:5" s="1" customFormat="1" ht="12.75">
      <c r="B806" s="172"/>
      <c r="C806" s="172"/>
      <c r="D806" s="172"/>
      <c r="E806" s="172"/>
    </row>
    <row r="807" spans="2:5" s="1" customFormat="1" ht="12.75">
      <c r="B807" s="172"/>
      <c r="C807" s="172"/>
      <c r="D807" s="172"/>
      <c r="E807" s="172"/>
    </row>
    <row r="808" spans="2:5" s="1" customFormat="1" ht="12.75">
      <c r="B808" s="172"/>
      <c r="C808" s="172"/>
      <c r="D808" s="172"/>
      <c r="E808" s="172"/>
    </row>
    <row r="809" spans="2:5" s="1" customFormat="1" ht="12.75">
      <c r="B809" s="172"/>
      <c r="C809" s="172"/>
      <c r="D809" s="172"/>
      <c r="E809" s="172"/>
    </row>
    <row r="810" spans="2:5" s="1" customFormat="1" ht="12.75">
      <c r="B810" s="172"/>
      <c r="C810" s="172"/>
      <c r="D810" s="172"/>
      <c r="E810" s="172"/>
    </row>
    <row r="811" spans="2:5" s="1" customFormat="1" ht="12.75">
      <c r="B811" s="172"/>
      <c r="C811" s="172"/>
      <c r="D811" s="172"/>
      <c r="E811" s="172"/>
    </row>
    <row r="812" spans="2:5" s="1" customFormat="1" ht="12.75">
      <c r="B812" s="172"/>
      <c r="C812" s="172"/>
      <c r="D812" s="172"/>
      <c r="E812" s="172"/>
    </row>
    <row r="813" spans="2:5" s="1" customFormat="1" ht="12.75">
      <c r="B813" s="172"/>
      <c r="C813" s="172"/>
      <c r="D813" s="172"/>
      <c r="E813" s="172"/>
    </row>
    <row r="814" spans="2:5" s="1" customFormat="1" ht="12.75">
      <c r="B814" s="172"/>
      <c r="C814" s="172"/>
      <c r="D814" s="172"/>
      <c r="E814" s="172"/>
    </row>
    <row r="815" spans="2:5" s="1" customFormat="1" ht="12.75">
      <c r="B815" s="172"/>
      <c r="C815" s="172"/>
      <c r="D815" s="172"/>
      <c r="E815" s="172"/>
    </row>
    <row r="816" spans="2:5" s="1" customFormat="1" ht="12.75">
      <c r="B816" s="172"/>
      <c r="C816" s="172"/>
      <c r="D816" s="172"/>
      <c r="E816" s="172"/>
    </row>
    <row r="817" spans="2:5" s="1" customFormat="1" ht="12.75">
      <c r="B817" s="172"/>
      <c r="C817" s="172"/>
      <c r="D817" s="172"/>
      <c r="E817" s="172"/>
    </row>
    <row r="818" spans="2:5" s="1" customFormat="1" ht="12.75">
      <c r="B818" s="172"/>
      <c r="C818" s="172"/>
      <c r="D818" s="172"/>
      <c r="E818" s="172"/>
    </row>
    <row r="819" spans="2:5" s="1" customFormat="1" ht="12.75">
      <c r="B819" s="172"/>
      <c r="C819" s="172"/>
      <c r="D819" s="172"/>
      <c r="E819" s="172"/>
    </row>
    <row r="820" spans="2:5" s="1" customFormat="1" ht="12.75">
      <c r="B820" s="172"/>
      <c r="C820" s="172"/>
      <c r="D820" s="172"/>
      <c r="E820" s="172"/>
    </row>
    <row r="821" spans="2:5" s="1" customFormat="1" ht="12.75">
      <c r="B821" s="172"/>
      <c r="C821" s="172"/>
      <c r="D821" s="172"/>
      <c r="E821" s="172"/>
    </row>
    <row r="822" spans="2:5" s="1" customFormat="1" ht="12.75">
      <c r="B822" s="172"/>
      <c r="C822" s="172"/>
      <c r="D822" s="172"/>
      <c r="E822" s="172"/>
    </row>
    <row r="823" spans="2:5" s="1" customFormat="1" ht="12.75">
      <c r="B823" s="172"/>
      <c r="C823" s="172"/>
      <c r="D823" s="172"/>
      <c r="E823" s="172"/>
    </row>
    <row r="824" spans="2:5" s="1" customFormat="1" ht="12.75">
      <c r="B824" s="172"/>
      <c r="C824" s="172"/>
      <c r="D824" s="172"/>
      <c r="E824" s="172"/>
    </row>
    <row r="825" spans="2:5" s="1" customFormat="1" ht="12.75">
      <c r="B825" s="172"/>
      <c r="C825" s="172"/>
      <c r="D825" s="172"/>
      <c r="E825" s="172"/>
    </row>
    <row r="826" spans="2:5" s="1" customFormat="1" ht="12.75">
      <c r="B826" s="172"/>
      <c r="C826" s="172"/>
      <c r="D826" s="172"/>
      <c r="E826" s="172"/>
    </row>
    <row r="827" spans="2:5" s="1" customFormat="1" ht="12.75">
      <c r="B827" s="172"/>
      <c r="C827" s="172"/>
      <c r="D827" s="172"/>
      <c r="E827" s="172"/>
    </row>
    <row r="828" spans="2:5" s="1" customFormat="1" ht="12.75">
      <c r="B828" s="172"/>
      <c r="C828" s="172"/>
      <c r="D828" s="172"/>
      <c r="E828" s="172"/>
    </row>
    <row r="829" spans="2:5" s="1" customFormat="1" ht="12.75">
      <c r="B829" s="172"/>
      <c r="C829" s="172"/>
      <c r="D829" s="172"/>
      <c r="E829" s="172"/>
    </row>
    <row r="830" spans="2:5" s="1" customFormat="1" ht="12.75">
      <c r="B830" s="172"/>
      <c r="C830" s="172"/>
      <c r="D830" s="172"/>
      <c r="E830" s="172"/>
    </row>
    <row r="831" spans="2:5" s="1" customFormat="1" ht="12.75">
      <c r="B831" s="172"/>
      <c r="C831" s="172"/>
      <c r="D831" s="172"/>
      <c r="E831" s="172"/>
    </row>
    <row r="832" spans="2:5" s="1" customFormat="1" ht="12.75">
      <c r="B832" s="172"/>
      <c r="C832" s="172"/>
      <c r="D832" s="172"/>
      <c r="E832" s="172"/>
    </row>
    <row r="833" spans="2:5" s="1" customFormat="1" ht="12.75">
      <c r="B833" s="172"/>
      <c r="C833" s="172"/>
      <c r="D833" s="172"/>
      <c r="E833" s="172"/>
    </row>
    <row r="834" spans="2:5" s="1" customFormat="1" ht="12.75">
      <c r="B834" s="172"/>
      <c r="C834" s="172"/>
      <c r="D834" s="172"/>
      <c r="E834" s="172"/>
    </row>
    <row r="835" spans="2:5" s="1" customFormat="1" ht="12.75">
      <c r="B835" s="172"/>
      <c r="C835" s="172"/>
      <c r="D835" s="172"/>
      <c r="E835" s="172"/>
    </row>
    <row r="836" spans="2:5" s="1" customFormat="1" ht="12.75">
      <c r="B836" s="172"/>
      <c r="C836" s="172"/>
      <c r="D836" s="172"/>
      <c r="E836" s="172"/>
    </row>
    <row r="837" spans="2:5" s="1" customFormat="1" ht="12.75">
      <c r="B837" s="172"/>
      <c r="C837" s="172"/>
      <c r="D837" s="172"/>
      <c r="E837" s="172"/>
    </row>
    <row r="838" spans="2:5" s="1" customFormat="1" ht="12.75">
      <c r="B838" s="172"/>
      <c r="C838" s="172"/>
      <c r="D838" s="172"/>
      <c r="E838" s="172"/>
    </row>
    <row r="839" spans="2:5" s="1" customFormat="1" ht="12.75">
      <c r="B839" s="172"/>
      <c r="C839" s="172"/>
      <c r="D839" s="172"/>
      <c r="E839" s="172"/>
    </row>
    <row r="840" spans="2:5" s="1" customFormat="1" ht="12.75">
      <c r="B840" s="172"/>
      <c r="C840" s="172"/>
      <c r="D840" s="172"/>
      <c r="E840" s="172"/>
    </row>
    <row r="841" spans="2:5" s="1" customFormat="1" ht="12.75">
      <c r="B841" s="172"/>
      <c r="C841" s="172"/>
      <c r="D841" s="172"/>
      <c r="E841" s="172"/>
    </row>
    <row r="842" spans="2:5" s="1" customFormat="1" ht="12.75">
      <c r="B842" s="172"/>
      <c r="C842" s="172"/>
      <c r="D842" s="172"/>
      <c r="E842" s="172"/>
    </row>
    <row r="843" spans="2:5" s="1" customFormat="1" ht="12.75">
      <c r="B843" s="172"/>
      <c r="C843" s="172"/>
      <c r="D843" s="172"/>
      <c r="E843" s="172"/>
    </row>
    <row r="844" spans="2:5" s="1" customFormat="1" ht="12.75">
      <c r="B844" s="172"/>
      <c r="C844" s="172"/>
      <c r="D844" s="172"/>
      <c r="E844" s="172"/>
    </row>
    <row r="845" spans="2:5" s="1" customFormat="1" ht="12.75">
      <c r="B845" s="172"/>
      <c r="C845" s="172"/>
      <c r="D845" s="172"/>
      <c r="E845" s="172"/>
    </row>
    <row r="846" spans="2:5" s="1" customFormat="1" ht="12.75">
      <c r="B846" s="172"/>
      <c r="C846" s="172"/>
      <c r="D846" s="172"/>
      <c r="E846" s="172"/>
    </row>
    <row r="847" spans="2:5" s="1" customFormat="1" ht="12.75">
      <c r="B847" s="172"/>
      <c r="C847" s="172"/>
      <c r="D847" s="172"/>
      <c r="E847" s="172"/>
    </row>
    <row r="848" spans="2:5" s="1" customFormat="1" ht="12.75">
      <c r="B848" s="172"/>
      <c r="C848" s="172"/>
      <c r="D848" s="172"/>
      <c r="E848" s="172"/>
    </row>
    <row r="849" spans="2:5" s="1" customFormat="1" ht="12.75">
      <c r="B849" s="172"/>
      <c r="C849" s="172"/>
      <c r="D849" s="172"/>
      <c r="E849" s="172"/>
    </row>
    <row r="850" spans="2:5" s="1" customFormat="1" ht="12.75">
      <c r="B850" s="172"/>
      <c r="C850" s="172"/>
      <c r="D850" s="172"/>
      <c r="E850" s="172"/>
    </row>
    <row r="851" spans="2:5" s="1" customFormat="1" ht="12.75">
      <c r="B851" s="172"/>
      <c r="C851" s="172"/>
      <c r="D851" s="172"/>
      <c r="E851" s="172"/>
    </row>
    <row r="852" spans="2:5" s="1" customFormat="1" ht="12.75">
      <c r="B852" s="172"/>
      <c r="C852" s="172"/>
      <c r="D852" s="172"/>
      <c r="E852" s="172"/>
    </row>
    <row r="853" spans="2:5" s="1" customFormat="1" ht="12.75">
      <c r="B853" s="172"/>
      <c r="C853" s="172"/>
      <c r="D853" s="172"/>
      <c r="E853" s="172"/>
    </row>
    <row r="854" spans="2:5" s="1" customFormat="1" ht="12.75">
      <c r="B854" s="172"/>
      <c r="C854" s="172"/>
      <c r="D854" s="172"/>
      <c r="E854" s="172"/>
    </row>
    <row r="855" spans="2:5" s="1" customFormat="1" ht="12.75">
      <c r="B855" s="172"/>
      <c r="C855" s="172"/>
      <c r="D855" s="172"/>
      <c r="E855" s="172"/>
    </row>
    <row r="856" spans="2:5" s="1" customFormat="1" ht="12.75">
      <c r="B856" s="172"/>
      <c r="C856" s="172"/>
      <c r="D856" s="172"/>
      <c r="E856" s="172"/>
    </row>
    <row r="857" spans="2:5" s="1" customFormat="1" ht="12.75">
      <c r="B857" s="172"/>
      <c r="C857" s="172"/>
      <c r="D857" s="172"/>
      <c r="E857" s="172"/>
    </row>
    <row r="858" spans="2:5" s="1" customFormat="1" ht="12.75">
      <c r="B858" s="172"/>
      <c r="C858" s="172"/>
      <c r="D858" s="172"/>
      <c r="E858" s="172"/>
    </row>
    <row r="859" spans="2:5" s="1" customFormat="1" ht="12.75">
      <c r="B859" s="172"/>
      <c r="C859" s="172"/>
      <c r="D859" s="172"/>
      <c r="E859" s="172"/>
    </row>
    <row r="860" spans="2:5" s="1" customFormat="1" ht="12.75">
      <c r="B860" s="172"/>
      <c r="C860" s="172"/>
      <c r="D860" s="172"/>
      <c r="E860" s="172"/>
    </row>
    <row r="861" spans="2:5" s="1" customFormat="1" ht="12.75">
      <c r="B861" s="172"/>
      <c r="C861" s="172"/>
      <c r="D861" s="172"/>
      <c r="E861" s="172"/>
    </row>
    <row r="862" spans="2:5" s="1" customFormat="1" ht="12.75">
      <c r="B862" s="172"/>
      <c r="C862" s="172"/>
      <c r="D862" s="172"/>
      <c r="E862" s="172"/>
    </row>
    <row r="863" spans="2:5" s="1" customFormat="1" ht="12.75">
      <c r="B863" s="172"/>
      <c r="C863" s="172"/>
      <c r="D863" s="172"/>
      <c r="E863" s="172"/>
    </row>
    <row r="864" spans="2:5" s="1" customFormat="1" ht="12.75">
      <c r="B864" s="172"/>
      <c r="C864" s="172"/>
      <c r="D864" s="172"/>
      <c r="E864" s="172"/>
    </row>
    <row r="865" spans="2:5" s="1" customFormat="1" ht="12.75">
      <c r="B865" s="172"/>
      <c r="C865" s="172"/>
      <c r="D865" s="172"/>
      <c r="E865" s="172"/>
    </row>
    <row r="866" spans="2:5" s="1" customFormat="1" ht="12.75">
      <c r="B866" s="172"/>
      <c r="C866" s="172"/>
      <c r="D866" s="172"/>
      <c r="E866" s="172"/>
    </row>
    <row r="867" spans="2:5" s="1" customFormat="1" ht="12.75">
      <c r="B867" s="172"/>
      <c r="C867" s="172"/>
      <c r="D867" s="172"/>
      <c r="E867" s="172"/>
    </row>
    <row r="868" spans="2:5" s="1" customFormat="1" ht="12.75">
      <c r="B868" s="172"/>
      <c r="C868" s="172"/>
      <c r="D868" s="172"/>
      <c r="E868" s="172"/>
    </row>
    <row r="869" spans="2:5" s="1" customFormat="1" ht="12.75">
      <c r="B869" s="172"/>
      <c r="C869" s="172"/>
      <c r="D869" s="172"/>
      <c r="E869" s="172"/>
    </row>
    <row r="870" spans="2:5" s="1" customFormat="1" ht="12.75">
      <c r="B870" s="172"/>
      <c r="C870" s="172"/>
      <c r="D870" s="172"/>
      <c r="E870" s="172"/>
    </row>
    <row r="871" spans="2:5" s="1" customFormat="1" ht="12.75">
      <c r="B871" s="172"/>
      <c r="C871" s="172"/>
      <c r="D871" s="172"/>
      <c r="E871" s="172"/>
    </row>
    <row r="872" spans="2:5" s="1" customFormat="1" ht="12.75">
      <c r="B872" s="172"/>
      <c r="C872" s="172"/>
      <c r="D872" s="172"/>
      <c r="E872" s="172"/>
    </row>
    <row r="873" spans="2:5" s="1" customFormat="1" ht="12.75">
      <c r="B873" s="172"/>
      <c r="C873" s="172"/>
      <c r="D873" s="172"/>
      <c r="E873" s="172"/>
    </row>
    <row r="874" spans="2:5" s="1" customFormat="1" ht="12.75">
      <c r="B874" s="172"/>
      <c r="C874" s="172"/>
      <c r="D874" s="172"/>
      <c r="E874" s="172"/>
    </row>
    <row r="875" spans="2:5" s="1" customFormat="1" ht="12.75">
      <c r="B875" s="172"/>
      <c r="C875" s="172"/>
      <c r="D875" s="172"/>
      <c r="E875" s="172"/>
    </row>
    <row r="876" spans="2:5" s="1" customFormat="1" ht="12.75">
      <c r="B876" s="172"/>
      <c r="C876" s="172"/>
      <c r="D876" s="172"/>
      <c r="E876" s="172"/>
    </row>
    <row r="877" spans="2:5" s="1" customFormat="1" ht="12.75">
      <c r="B877" s="172"/>
      <c r="C877" s="172"/>
      <c r="D877" s="172"/>
      <c r="E877" s="172"/>
    </row>
    <row r="878" spans="2:5" s="1" customFormat="1" ht="12.75">
      <c r="B878" s="172"/>
      <c r="C878" s="172"/>
      <c r="D878" s="172"/>
      <c r="E878" s="172"/>
    </row>
    <row r="879" spans="2:5" s="1" customFormat="1" ht="12.75">
      <c r="B879" s="172"/>
      <c r="C879" s="172"/>
      <c r="D879" s="172"/>
      <c r="E879" s="172"/>
    </row>
    <row r="880" spans="2:5" s="1" customFormat="1" ht="12.75">
      <c r="B880" s="172"/>
      <c r="C880" s="172"/>
      <c r="D880" s="172"/>
      <c r="E880" s="172"/>
    </row>
    <row r="881" spans="2:5" s="1" customFormat="1" ht="12.75">
      <c r="B881" s="172"/>
      <c r="C881" s="172"/>
      <c r="D881" s="172"/>
      <c r="E881" s="172"/>
    </row>
    <row r="882" spans="2:5" s="1" customFormat="1" ht="12.75">
      <c r="B882" s="172"/>
      <c r="C882" s="172"/>
      <c r="D882" s="172"/>
      <c r="E882" s="172"/>
    </row>
    <row r="883" spans="2:5" s="1" customFormat="1" ht="12.75">
      <c r="B883" s="172"/>
      <c r="C883" s="172"/>
      <c r="D883" s="172"/>
      <c r="E883" s="172"/>
    </row>
    <row r="884" spans="2:5" s="1" customFormat="1" ht="12.75">
      <c r="B884" s="172"/>
      <c r="C884" s="172"/>
      <c r="D884" s="172"/>
      <c r="E884" s="172"/>
    </row>
    <row r="885" spans="2:5" s="1" customFormat="1" ht="12.75">
      <c r="B885" s="172"/>
      <c r="C885" s="172"/>
      <c r="D885" s="172"/>
      <c r="E885" s="172"/>
    </row>
    <row r="886" spans="2:5" s="1" customFormat="1" ht="12.75">
      <c r="B886" s="172"/>
      <c r="C886" s="172"/>
      <c r="D886" s="172"/>
      <c r="E886" s="172"/>
    </row>
    <row r="887" spans="2:5" s="1" customFormat="1" ht="12.75">
      <c r="B887" s="172"/>
      <c r="C887" s="172"/>
      <c r="D887" s="172"/>
      <c r="E887" s="172"/>
    </row>
    <row r="888" spans="2:5" s="1" customFormat="1" ht="12.75">
      <c r="B888" s="172"/>
      <c r="C888" s="172"/>
      <c r="D888" s="172"/>
      <c r="E888" s="172"/>
    </row>
    <row r="889" spans="2:5" s="1" customFormat="1" ht="12.75">
      <c r="B889" s="172"/>
      <c r="C889" s="172"/>
      <c r="D889" s="172"/>
      <c r="E889" s="172"/>
    </row>
    <row r="890" spans="2:5" s="1" customFormat="1" ht="12.75">
      <c r="B890" s="172"/>
      <c r="C890" s="172"/>
      <c r="D890" s="172"/>
      <c r="E890" s="172"/>
    </row>
    <row r="891" spans="2:5" s="1" customFormat="1" ht="12.75">
      <c r="B891" s="172"/>
      <c r="C891" s="172"/>
      <c r="D891" s="172"/>
      <c r="E891" s="172"/>
    </row>
    <row r="892" spans="2:5" s="1" customFormat="1" ht="12.75">
      <c r="B892" s="172"/>
      <c r="C892" s="172"/>
      <c r="D892" s="172"/>
      <c r="E892" s="172"/>
    </row>
    <row r="893" spans="2:5" s="1" customFormat="1" ht="12.75">
      <c r="B893" s="172"/>
      <c r="C893" s="172"/>
      <c r="D893" s="172"/>
      <c r="E893" s="172"/>
    </row>
    <row r="894" spans="2:5" s="1" customFormat="1" ht="12.75">
      <c r="B894" s="172"/>
      <c r="C894" s="172"/>
      <c r="D894" s="172"/>
      <c r="E894" s="172"/>
    </row>
    <row r="895" spans="2:5" s="1" customFormat="1" ht="12.75">
      <c r="B895" s="172"/>
      <c r="C895" s="172"/>
      <c r="D895" s="172"/>
      <c r="E895" s="172"/>
    </row>
    <row r="896" spans="2:5" s="1" customFormat="1" ht="12.75">
      <c r="B896" s="172"/>
      <c r="C896" s="172"/>
      <c r="D896" s="172"/>
      <c r="E896" s="172"/>
    </row>
    <row r="897" spans="2:5" s="1" customFormat="1" ht="12.75">
      <c r="B897" s="172"/>
      <c r="C897" s="172"/>
      <c r="D897" s="172"/>
      <c r="E897" s="172"/>
    </row>
    <row r="898" spans="2:5" s="1" customFormat="1" ht="12.75">
      <c r="B898" s="172"/>
      <c r="C898" s="172"/>
      <c r="D898" s="172"/>
      <c r="E898" s="172"/>
    </row>
    <row r="899" spans="2:5" s="1" customFormat="1" ht="12.75">
      <c r="B899" s="172"/>
      <c r="C899" s="172"/>
      <c r="D899" s="172"/>
      <c r="E899" s="172"/>
    </row>
    <row r="900" spans="2:5" s="1" customFormat="1" ht="12.75">
      <c r="B900" s="172"/>
      <c r="C900" s="172"/>
      <c r="D900" s="172"/>
      <c r="E900" s="172"/>
    </row>
    <row r="901" spans="2:5" s="1" customFormat="1" ht="12.75">
      <c r="B901" s="172"/>
      <c r="C901" s="172"/>
      <c r="D901" s="172"/>
      <c r="E901" s="172"/>
    </row>
    <row r="902" spans="2:5" s="1" customFormat="1" ht="12.75">
      <c r="B902" s="172"/>
      <c r="C902" s="172"/>
      <c r="D902" s="172"/>
      <c r="E902" s="172"/>
    </row>
    <row r="903" spans="2:5" s="1" customFormat="1" ht="12.75">
      <c r="B903" s="172"/>
      <c r="C903" s="172"/>
      <c r="D903" s="172"/>
      <c r="E903" s="172"/>
    </row>
    <row r="904" spans="2:5" s="1" customFormat="1" ht="12.75">
      <c r="B904" s="172"/>
      <c r="C904" s="172"/>
      <c r="D904" s="172"/>
      <c r="E904" s="172"/>
    </row>
    <row r="905" spans="2:5" s="1" customFormat="1" ht="12.75">
      <c r="B905" s="172"/>
      <c r="C905" s="172"/>
      <c r="D905" s="172"/>
      <c r="E905" s="172"/>
    </row>
    <row r="906" spans="2:5" s="1" customFormat="1" ht="12.75">
      <c r="B906" s="172"/>
      <c r="C906" s="172"/>
      <c r="D906" s="172"/>
      <c r="E906" s="172"/>
    </row>
    <row r="907" spans="2:5" s="1" customFormat="1" ht="12.75">
      <c r="B907" s="172"/>
      <c r="C907" s="172"/>
      <c r="D907" s="172"/>
      <c r="E907" s="172"/>
    </row>
    <row r="908" spans="2:5" s="1" customFormat="1" ht="12.75">
      <c r="B908" s="172"/>
      <c r="C908" s="172"/>
      <c r="D908" s="172"/>
      <c r="E908" s="172"/>
    </row>
    <row r="909" spans="2:5" s="1" customFormat="1" ht="12.75">
      <c r="B909" s="172"/>
      <c r="C909" s="172"/>
      <c r="D909" s="172"/>
      <c r="E909" s="172"/>
    </row>
    <row r="910" spans="2:5" s="1" customFormat="1" ht="12.75">
      <c r="B910" s="172"/>
      <c r="C910" s="172"/>
      <c r="D910" s="172"/>
      <c r="E910" s="172"/>
    </row>
    <row r="911" spans="2:5" s="1" customFormat="1" ht="12.75">
      <c r="B911" s="172"/>
      <c r="C911" s="172"/>
      <c r="D911" s="172"/>
      <c r="E911" s="172"/>
    </row>
    <row r="912" spans="2:5" s="1" customFormat="1" ht="12.75">
      <c r="B912" s="172"/>
      <c r="C912" s="172"/>
      <c r="D912" s="172"/>
      <c r="E912" s="172"/>
    </row>
    <row r="913" spans="2:5" s="1" customFormat="1" ht="12.75">
      <c r="B913" s="172"/>
      <c r="C913" s="172"/>
      <c r="D913" s="172"/>
      <c r="E913" s="172"/>
    </row>
    <row r="914" spans="2:5" s="1" customFormat="1" ht="12.75">
      <c r="B914" s="172"/>
      <c r="C914" s="172"/>
      <c r="D914" s="172"/>
      <c r="E914" s="172"/>
    </row>
    <row r="915" spans="2:5" s="1" customFormat="1" ht="12.75">
      <c r="B915" s="172"/>
      <c r="C915" s="172"/>
      <c r="D915" s="172"/>
      <c r="E915" s="172"/>
    </row>
    <row r="916" spans="2:5" s="1" customFormat="1" ht="12.75">
      <c r="B916" s="172"/>
      <c r="C916" s="172"/>
      <c r="D916" s="172"/>
      <c r="E916" s="172"/>
    </row>
    <row r="917" spans="2:5" s="1" customFormat="1" ht="12.75">
      <c r="B917" s="172"/>
      <c r="C917" s="172"/>
      <c r="D917" s="172"/>
      <c r="E917" s="172"/>
    </row>
    <row r="918" spans="2:5" s="1" customFormat="1" ht="12.75">
      <c r="B918" s="172"/>
      <c r="C918" s="172"/>
      <c r="D918" s="172"/>
      <c r="E918" s="172"/>
    </row>
    <row r="919" spans="2:5" s="1" customFormat="1" ht="12.75">
      <c r="B919" s="172"/>
      <c r="C919" s="172"/>
      <c r="D919" s="172"/>
      <c r="E919" s="172"/>
    </row>
    <row r="920" spans="2:5" s="1" customFormat="1" ht="12.75">
      <c r="B920" s="172"/>
      <c r="C920" s="172"/>
      <c r="D920" s="172"/>
      <c r="E920" s="172"/>
    </row>
    <row r="921" spans="2:5" s="1" customFormat="1" ht="12.75">
      <c r="B921" s="172"/>
      <c r="C921" s="172"/>
      <c r="D921" s="172"/>
      <c r="E921" s="172"/>
    </row>
    <row r="922" spans="2:5" s="1" customFormat="1" ht="12.75">
      <c r="B922" s="172"/>
      <c r="C922" s="172"/>
      <c r="D922" s="172"/>
      <c r="E922" s="172"/>
    </row>
    <row r="923" spans="2:5" s="1" customFormat="1" ht="12.75">
      <c r="B923" s="172"/>
      <c r="C923" s="172"/>
      <c r="D923" s="172"/>
      <c r="E923" s="172"/>
    </row>
    <row r="924" spans="2:5" s="1" customFormat="1" ht="12.75">
      <c r="B924" s="172"/>
      <c r="C924" s="172"/>
      <c r="D924" s="172"/>
      <c r="E924" s="172"/>
    </row>
    <row r="925" spans="2:5" s="1" customFormat="1" ht="12.75">
      <c r="B925" s="172"/>
      <c r="C925" s="172"/>
      <c r="D925" s="172"/>
      <c r="E925" s="172"/>
    </row>
    <row r="926" spans="2:5" s="1" customFormat="1" ht="12.75">
      <c r="B926" s="172"/>
      <c r="C926" s="172"/>
      <c r="D926" s="172"/>
      <c r="E926" s="172"/>
    </row>
    <row r="927" spans="2:5" s="1" customFormat="1" ht="12.75">
      <c r="B927" s="172"/>
      <c r="C927" s="172"/>
      <c r="D927" s="172"/>
      <c r="E927" s="172"/>
    </row>
    <row r="928" spans="2:5" s="1" customFormat="1" ht="12.75">
      <c r="B928" s="172"/>
      <c r="C928" s="172"/>
      <c r="D928" s="172"/>
      <c r="E928" s="172"/>
    </row>
    <row r="929" spans="2:5" s="1" customFormat="1" ht="12.75">
      <c r="B929" s="172"/>
      <c r="C929" s="172"/>
      <c r="D929" s="172"/>
      <c r="E929" s="172"/>
    </row>
    <row r="930" spans="2:5" s="1" customFormat="1" ht="12.75">
      <c r="B930" s="172"/>
      <c r="C930" s="172"/>
      <c r="D930" s="172"/>
      <c r="E930" s="172"/>
    </row>
    <row r="931" spans="2:5" s="1" customFormat="1" ht="12.75">
      <c r="B931" s="172"/>
      <c r="C931" s="172"/>
      <c r="D931" s="172"/>
      <c r="E931" s="172"/>
    </row>
    <row r="932" spans="2:5" s="1" customFormat="1" ht="12.75">
      <c r="B932" s="172"/>
      <c r="C932" s="172"/>
      <c r="D932" s="172"/>
      <c r="E932" s="172"/>
    </row>
    <row r="933" spans="2:5" s="1" customFormat="1" ht="12.75">
      <c r="B933" s="172"/>
      <c r="C933" s="172"/>
      <c r="D933" s="172"/>
      <c r="E933" s="172"/>
    </row>
    <row r="934" spans="2:5" s="1" customFormat="1" ht="12.75">
      <c r="B934" s="172"/>
      <c r="C934" s="172"/>
      <c r="D934" s="172"/>
      <c r="E934" s="172"/>
    </row>
    <row r="935" spans="2:5" s="1" customFormat="1" ht="12.75">
      <c r="B935" s="172"/>
      <c r="C935" s="172"/>
      <c r="D935" s="172"/>
      <c r="E935" s="172"/>
    </row>
    <row r="936" spans="2:5" s="1" customFormat="1" ht="12.75">
      <c r="B936" s="172"/>
      <c r="C936" s="172"/>
      <c r="D936" s="172"/>
      <c r="E936" s="172"/>
    </row>
    <row r="937" spans="2:5" s="1" customFormat="1" ht="12.75">
      <c r="B937" s="172"/>
      <c r="C937" s="172"/>
      <c r="D937" s="172"/>
      <c r="E937" s="172"/>
    </row>
    <row r="938" spans="2:5" s="1" customFormat="1" ht="12.75">
      <c r="B938" s="172"/>
      <c r="C938" s="172"/>
      <c r="D938" s="172"/>
      <c r="E938" s="172"/>
    </row>
    <row r="939" spans="2:5" s="1" customFormat="1" ht="12.75">
      <c r="B939" s="172"/>
      <c r="C939" s="172"/>
      <c r="D939" s="172"/>
      <c r="E939" s="172"/>
    </row>
    <row r="940" spans="2:5" s="1" customFormat="1" ht="12.75">
      <c r="B940" s="172"/>
      <c r="C940" s="172"/>
      <c r="D940" s="172"/>
      <c r="E940" s="172"/>
    </row>
    <row r="941" spans="2:5" s="1" customFormat="1" ht="12.75">
      <c r="B941" s="172"/>
      <c r="C941" s="172"/>
      <c r="D941" s="172"/>
      <c r="E941" s="172"/>
    </row>
    <row r="942" spans="2:5" s="1" customFormat="1" ht="12.75">
      <c r="B942" s="172"/>
      <c r="C942" s="172"/>
      <c r="D942" s="172"/>
      <c r="E942" s="172"/>
    </row>
    <row r="943" spans="2:5" s="1" customFormat="1" ht="12.75">
      <c r="B943" s="172"/>
      <c r="C943" s="172"/>
      <c r="D943" s="172"/>
      <c r="E943" s="172"/>
    </row>
    <row r="944" spans="2:5" s="1" customFormat="1" ht="12.75">
      <c r="B944" s="172"/>
      <c r="C944" s="172"/>
      <c r="D944" s="172"/>
      <c r="E944" s="172"/>
    </row>
    <row r="945" spans="2:5" s="1" customFormat="1" ht="12.75">
      <c r="B945" s="172"/>
      <c r="C945" s="172"/>
      <c r="D945" s="172"/>
      <c r="E945" s="172"/>
    </row>
    <row r="946" spans="2:5" s="1" customFormat="1" ht="12.75">
      <c r="B946" s="172"/>
      <c r="C946" s="172"/>
      <c r="D946" s="172"/>
      <c r="E946" s="172"/>
    </row>
    <row r="947" spans="2:5" s="1" customFormat="1" ht="12.75">
      <c r="B947" s="172"/>
      <c r="C947" s="172"/>
      <c r="D947" s="172"/>
      <c r="E947" s="172"/>
    </row>
    <row r="948" spans="2:5" s="1" customFormat="1" ht="12.75">
      <c r="B948" s="172"/>
      <c r="C948" s="172"/>
      <c r="D948" s="172"/>
      <c r="E948" s="172"/>
    </row>
    <row r="949" spans="2:5" s="1" customFormat="1" ht="12.75">
      <c r="B949" s="172"/>
      <c r="C949" s="172"/>
      <c r="D949" s="172"/>
      <c r="E949" s="172"/>
    </row>
    <row r="950" spans="2:5" s="1" customFormat="1" ht="12.75">
      <c r="B950" s="172"/>
      <c r="C950" s="172"/>
      <c r="D950" s="172"/>
      <c r="E950" s="172"/>
    </row>
    <row r="951" spans="2:5" s="1" customFormat="1" ht="12.75">
      <c r="B951" s="172"/>
      <c r="C951" s="172"/>
      <c r="D951" s="172"/>
      <c r="E951" s="172"/>
    </row>
    <row r="952" spans="2:5" s="1" customFormat="1" ht="12.75">
      <c r="B952" s="172"/>
      <c r="C952" s="172"/>
      <c r="D952" s="172"/>
      <c r="E952" s="172"/>
    </row>
    <row r="953" spans="2:5" s="1" customFormat="1" ht="12.75">
      <c r="B953" s="172"/>
      <c r="C953" s="172"/>
      <c r="D953" s="172"/>
      <c r="E953" s="172"/>
    </row>
    <row r="954" spans="2:5" s="1" customFormat="1" ht="12.75">
      <c r="B954" s="172"/>
      <c r="C954" s="172"/>
      <c r="D954" s="172"/>
      <c r="E954" s="172"/>
    </row>
    <row r="955" spans="2:5" s="1" customFormat="1" ht="12.75">
      <c r="B955" s="172"/>
      <c r="C955" s="172"/>
      <c r="D955" s="172"/>
      <c r="E955" s="172"/>
    </row>
    <row r="956" spans="2:5" s="1" customFormat="1" ht="12.75">
      <c r="B956" s="172"/>
      <c r="C956" s="172"/>
      <c r="D956" s="172"/>
      <c r="E956" s="172"/>
    </row>
    <row r="957" spans="2:5" s="1" customFormat="1" ht="12.75">
      <c r="B957" s="172"/>
      <c r="C957" s="172"/>
      <c r="D957" s="172"/>
      <c r="E957" s="172"/>
    </row>
    <row r="958" spans="2:5" s="1" customFormat="1" ht="12.75">
      <c r="B958" s="172"/>
      <c r="C958" s="172"/>
      <c r="D958" s="172"/>
      <c r="E958" s="172"/>
    </row>
    <row r="959" spans="2:5" s="1" customFormat="1" ht="12.75">
      <c r="B959" s="172"/>
      <c r="C959" s="172"/>
      <c r="D959" s="172"/>
      <c r="E959" s="172"/>
    </row>
    <row r="960" spans="2:5" s="1" customFormat="1" ht="12.75">
      <c r="B960" s="172"/>
      <c r="C960" s="172"/>
      <c r="D960" s="172"/>
      <c r="E960" s="172"/>
    </row>
    <row r="961" spans="2:5" s="1" customFormat="1" ht="12.75">
      <c r="B961" s="172"/>
      <c r="C961" s="172"/>
      <c r="D961" s="172"/>
      <c r="E961" s="172"/>
    </row>
    <row r="962" spans="2:5" s="1" customFormat="1" ht="12.75">
      <c r="B962" s="172"/>
      <c r="C962" s="172"/>
      <c r="D962" s="172"/>
      <c r="E962" s="172"/>
    </row>
    <row r="963" spans="2:5" s="1" customFormat="1" ht="12.75">
      <c r="B963" s="172"/>
      <c r="C963" s="172"/>
      <c r="D963" s="172"/>
      <c r="E963" s="172"/>
    </row>
    <row r="964" spans="2:5" s="1" customFormat="1" ht="12.75">
      <c r="B964" s="172"/>
      <c r="C964" s="172"/>
      <c r="D964" s="172"/>
      <c r="E964" s="172"/>
    </row>
    <row r="965" spans="2:5" s="1" customFormat="1" ht="12.75">
      <c r="B965" s="172"/>
      <c r="C965" s="172"/>
      <c r="D965" s="172"/>
      <c r="E965" s="172"/>
    </row>
    <row r="966" spans="2:5" s="1" customFormat="1" ht="12.75">
      <c r="B966" s="172"/>
      <c r="C966" s="172"/>
      <c r="D966" s="172"/>
      <c r="E966" s="172"/>
    </row>
    <row r="967" spans="2:5" s="1" customFormat="1" ht="12.75">
      <c r="B967" s="172"/>
      <c r="C967" s="172"/>
      <c r="D967" s="172"/>
      <c r="E967" s="172"/>
    </row>
    <row r="968" spans="2:5" s="1" customFormat="1" ht="12.75">
      <c r="B968" s="172"/>
      <c r="C968" s="172"/>
      <c r="D968" s="172"/>
      <c r="E968" s="172"/>
    </row>
    <row r="969" spans="2:5" s="1" customFormat="1" ht="12.75">
      <c r="B969" s="172"/>
      <c r="C969" s="172"/>
      <c r="D969" s="172"/>
      <c r="E969" s="172"/>
    </row>
    <row r="970" spans="2:5" s="1" customFormat="1" ht="12.75">
      <c r="B970" s="172"/>
      <c r="C970" s="172"/>
      <c r="D970" s="172"/>
      <c r="E970" s="172"/>
    </row>
    <row r="971" spans="2:5" s="1" customFormat="1" ht="12.75">
      <c r="B971" s="172"/>
      <c r="C971" s="172"/>
      <c r="D971" s="172"/>
      <c r="E971" s="172"/>
    </row>
    <row r="972" spans="2:5" s="1" customFormat="1" ht="12.75">
      <c r="B972" s="172"/>
      <c r="C972" s="172"/>
      <c r="D972" s="172"/>
      <c r="E972" s="172"/>
    </row>
    <row r="973" spans="2:5" s="1" customFormat="1" ht="12.75">
      <c r="B973" s="172"/>
      <c r="C973" s="172"/>
      <c r="D973" s="172"/>
      <c r="E973" s="172"/>
    </row>
    <row r="974" spans="2:5" s="1" customFormat="1" ht="12.75">
      <c r="B974" s="172"/>
      <c r="C974" s="172"/>
      <c r="D974" s="172"/>
      <c r="E974" s="172"/>
    </row>
    <row r="975" spans="2:5" s="1" customFormat="1" ht="12.75">
      <c r="B975" s="172"/>
      <c r="C975" s="172"/>
      <c r="D975" s="172"/>
      <c r="E975" s="172"/>
    </row>
    <row r="976" spans="2:5" s="1" customFormat="1" ht="12.75">
      <c r="B976" s="172"/>
      <c r="C976" s="172"/>
      <c r="D976" s="172"/>
      <c r="E976" s="172"/>
    </row>
    <row r="977" spans="2:5" s="1" customFormat="1" ht="12.75">
      <c r="B977" s="172"/>
      <c r="C977" s="172"/>
      <c r="D977" s="172"/>
      <c r="E977" s="172"/>
    </row>
    <row r="978" spans="2:5" s="1" customFormat="1" ht="12.75">
      <c r="B978" s="172"/>
      <c r="C978" s="172"/>
      <c r="D978" s="172"/>
      <c r="E978" s="172"/>
    </row>
    <row r="979" spans="2:5" s="1" customFormat="1" ht="12.75">
      <c r="B979" s="172"/>
      <c r="C979" s="172"/>
      <c r="D979" s="172"/>
      <c r="E979" s="172"/>
    </row>
    <row r="980" spans="2:5" s="1" customFormat="1" ht="12.75">
      <c r="B980" s="172"/>
      <c r="C980" s="172"/>
      <c r="D980" s="172"/>
      <c r="E980" s="172"/>
    </row>
    <row r="981" spans="2:5" s="1" customFormat="1" ht="12.75">
      <c r="B981" s="172"/>
      <c r="C981" s="172"/>
      <c r="D981" s="172"/>
      <c r="E981" s="172"/>
    </row>
    <row r="982" spans="2:5" s="1" customFormat="1" ht="12.75">
      <c r="B982" s="172"/>
      <c r="C982" s="172"/>
      <c r="D982" s="172"/>
      <c r="E982" s="172"/>
    </row>
    <row r="983" spans="2:5" s="1" customFormat="1" ht="12.75">
      <c r="B983" s="172"/>
      <c r="C983" s="172"/>
      <c r="D983" s="172"/>
      <c r="E983" s="172"/>
    </row>
    <row r="984" spans="2:5" s="1" customFormat="1" ht="12.75">
      <c r="B984" s="172"/>
      <c r="C984" s="172"/>
      <c r="D984" s="172"/>
      <c r="E984" s="172"/>
    </row>
    <row r="985" spans="2:5" s="1" customFormat="1" ht="12.75">
      <c r="B985" s="172"/>
      <c r="C985" s="172"/>
      <c r="D985" s="172"/>
      <c r="E985" s="172"/>
    </row>
    <row r="986" spans="2:5" s="1" customFormat="1" ht="12.75">
      <c r="B986" s="172"/>
      <c r="C986" s="172"/>
      <c r="D986" s="172"/>
      <c r="E986" s="172"/>
    </row>
    <row r="987" spans="2:5" s="1" customFormat="1" ht="12.75">
      <c r="B987" s="172"/>
      <c r="C987" s="172"/>
      <c r="D987" s="172"/>
      <c r="E987" s="172"/>
    </row>
    <row r="988" spans="2:5" s="1" customFormat="1" ht="12.75">
      <c r="B988" s="172"/>
      <c r="C988" s="172"/>
      <c r="D988" s="172"/>
      <c r="E988" s="172"/>
    </row>
    <row r="989" spans="2:5" s="1" customFormat="1" ht="12.75">
      <c r="B989" s="172"/>
      <c r="C989" s="172"/>
      <c r="D989" s="172"/>
      <c r="E989" s="172"/>
    </row>
    <row r="990" spans="2:5" s="1" customFormat="1" ht="12.75">
      <c r="B990" s="172"/>
      <c r="C990" s="172"/>
      <c r="D990" s="172"/>
      <c r="E990" s="172"/>
    </row>
    <row r="991" spans="2:5" s="1" customFormat="1" ht="12.75">
      <c r="B991" s="172"/>
      <c r="C991" s="172"/>
      <c r="D991" s="172"/>
      <c r="E991" s="172"/>
    </row>
    <row r="992" spans="2:5" s="1" customFormat="1" ht="12.75">
      <c r="B992" s="172"/>
      <c r="C992" s="172"/>
      <c r="D992" s="172"/>
      <c r="E992" s="172"/>
    </row>
    <row r="993" spans="2:5" s="1" customFormat="1" ht="12.75">
      <c r="B993" s="172"/>
      <c r="C993" s="172"/>
      <c r="D993" s="172"/>
      <c r="E993" s="172"/>
    </row>
    <row r="994" spans="2:5" s="1" customFormat="1" ht="12.75">
      <c r="B994" s="172"/>
      <c r="C994" s="172"/>
      <c r="D994" s="172"/>
      <c r="E994" s="172"/>
    </row>
    <row r="995" spans="2:5" s="1" customFormat="1" ht="12.75">
      <c r="B995" s="172"/>
      <c r="C995" s="172"/>
      <c r="D995" s="172"/>
      <c r="E995" s="172"/>
    </row>
    <row r="996" spans="2:5" s="1" customFormat="1" ht="12.75">
      <c r="B996" s="172"/>
      <c r="C996" s="172"/>
      <c r="D996" s="172"/>
      <c r="E996" s="172"/>
    </row>
    <row r="997" spans="2:5" s="1" customFormat="1" ht="12.75">
      <c r="B997" s="172"/>
      <c r="C997" s="172"/>
      <c r="D997" s="172"/>
      <c r="E997" s="172"/>
    </row>
    <row r="998" spans="2:5" s="1" customFormat="1" ht="12.75">
      <c r="B998" s="172"/>
      <c r="C998" s="172"/>
      <c r="D998" s="172"/>
      <c r="E998" s="172"/>
    </row>
    <row r="999" spans="2:5" s="1" customFormat="1" ht="12.75">
      <c r="B999" s="172"/>
      <c r="C999" s="172"/>
      <c r="D999" s="172"/>
      <c r="E999" s="172"/>
    </row>
    <row r="1000" spans="2:5" s="1" customFormat="1" ht="12.75">
      <c r="B1000" s="172"/>
      <c r="C1000" s="172"/>
      <c r="D1000" s="172"/>
      <c r="E1000" s="172"/>
    </row>
    <row r="1001" spans="2:5" s="1" customFormat="1" ht="12.75">
      <c r="B1001" s="172"/>
      <c r="C1001" s="172"/>
      <c r="D1001" s="172"/>
      <c r="E1001" s="172"/>
    </row>
    <row r="1002" spans="2:5" s="1" customFormat="1" ht="12.75">
      <c r="B1002" s="172"/>
      <c r="C1002" s="172"/>
      <c r="D1002" s="172"/>
      <c r="E1002" s="172"/>
    </row>
    <row r="1003" spans="2:5" s="1" customFormat="1" ht="12.75">
      <c r="B1003" s="172"/>
      <c r="C1003" s="172"/>
      <c r="D1003" s="172"/>
      <c r="E1003" s="172"/>
    </row>
    <row r="1004" spans="2:5" s="1" customFormat="1" ht="12.75">
      <c r="B1004" s="172"/>
      <c r="C1004" s="172"/>
      <c r="D1004" s="172"/>
      <c r="E1004" s="172"/>
    </row>
    <row r="1005" spans="2:5" s="1" customFormat="1" ht="12.75">
      <c r="B1005" s="172"/>
      <c r="C1005" s="172"/>
      <c r="D1005" s="172"/>
      <c r="E1005" s="172"/>
    </row>
    <row r="1006" spans="2:5" s="1" customFormat="1" ht="12.75">
      <c r="B1006" s="172"/>
      <c r="C1006" s="172"/>
      <c r="D1006" s="172"/>
      <c r="E1006" s="172"/>
    </row>
    <row r="1007" spans="2:5" s="1" customFormat="1" ht="12.75">
      <c r="B1007" s="172"/>
      <c r="C1007" s="172"/>
      <c r="D1007" s="172"/>
      <c r="E1007" s="172"/>
    </row>
    <row r="1008" spans="2:5" s="1" customFormat="1" ht="12.75">
      <c r="B1008" s="172"/>
      <c r="C1008" s="172"/>
      <c r="D1008" s="172"/>
      <c r="E1008" s="172"/>
    </row>
    <row r="1009" spans="2:5" s="1" customFormat="1" ht="12.75">
      <c r="B1009" s="172"/>
      <c r="C1009" s="172"/>
      <c r="D1009" s="172"/>
      <c r="E1009" s="172"/>
    </row>
    <row r="1010" spans="2:5" s="1" customFormat="1" ht="12.75">
      <c r="B1010" s="172"/>
      <c r="C1010" s="172"/>
      <c r="D1010" s="172"/>
      <c r="E1010" s="172"/>
    </row>
    <row r="1011" spans="2:5" s="1" customFormat="1" ht="12.75">
      <c r="B1011" s="172"/>
      <c r="C1011" s="172"/>
      <c r="D1011" s="172"/>
      <c r="E1011" s="172"/>
    </row>
    <row r="1012" spans="2:5" s="1" customFormat="1" ht="12.75">
      <c r="B1012" s="172"/>
      <c r="C1012" s="172"/>
      <c r="D1012" s="172"/>
      <c r="E1012" s="172"/>
    </row>
    <row r="1013" spans="2:5" s="1" customFormat="1" ht="12.75">
      <c r="B1013" s="172"/>
      <c r="C1013" s="172"/>
      <c r="D1013" s="172"/>
      <c r="E1013" s="172"/>
    </row>
    <row r="1014" spans="2:5" s="1" customFormat="1" ht="12.75">
      <c r="B1014" s="172"/>
      <c r="C1014" s="172"/>
      <c r="D1014" s="172"/>
      <c r="E1014" s="172"/>
    </row>
    <row r="1015" spans="2:5" s="1" customFormat="1" ht="12.75">
      <c r="B1015" s="172"/>
      <c r="C1015" s="172"/>
      <c r="D1015" s="172"/>
      <c r="E1015" s="172"/>
    </row>
    <row r="1016" spans="2:5" s="1" customFormat="1" ht="12.75">
      <c r="B1016" s="172"/>
      <c r="C1016" s="172"/>
      <c r="D1016" s="172"/>
      <c r="E1016" s="172"/>
    </row>
    <row r="1017" spans="2:5" s="1" customFormat="1" ht="12.75">
      <c r="B1017" s="172"/>
      <c r="C1017" s="172"/>
      <c r="D1017" s="172"/>
      <c r="E1017" s="172"/>
    </row>
    <row r="1018" spans="2:5" s="1" customFormat="1" ht="12.75">
      <c r="B1018" s="172"/>
      <c r="C1018" s="172"/>
      <c r="D1018" s="172"/>
      <c r="E1018" s="172"/>
    </row>
    <row r="1019" spans="2:5" s="1" customFormat="1" ht="12.75">
      <c r="B1019" s="172"/>
      <c r="C1019" s="172"/>
      <c r="D1019" s="172"/>
      <c r="E1019" s="172"/>
    </row>
    <row r="1020" spans="2:5" s="1" customFormat="1" ht="12.75">
      <c r="B1020" s="172"/>
      <c r="C1020" s="172"/>
      <c r="D1020" s="172"/>
      <c r="E1020" s="172"/>
    </row>
    <row r="1021" spans="2:5" s="1" customFormat="1" ht="12.75">
      <c r="B1021" s="172"/>
      <c r="C1021" s="172"/>
      <c r="D1021" s="172"/>
      <c r="E1021" s="172"/>
    </row>
    <row r="1022" spans="2:5" s="1" customFormat="1" ht="12.75">
      <c r="B1022" s="172"/>
      <c r="C1022" s="172"/>
      <c r="D1022" s="172"/>
      <c r="E1022" s="172"/>
    </row>
    <row r="1023" spans="2:5" s="1" customFormat="1" ht="12.75">
      <c r="B1023" s="172"/>
      <c r="C1023" s="172"/>
      <c r="D1023" s="172"/>
      <c r="E1023" s="172"/>
    </row>
    <row r="1024" spans="2:5" s="1" customFormat="1" ht="12.75">
      <c r="B1024" s="172"/>
      <c r="C1024" s="172"/>
      <c r="D1024" s="172"/>
      <c r="E1024" s="172"/>
    </row>
    <row r="1025" spans="2:5" s="1" customFormat="1" ht="12.75">
      <c r="B1025" s="172"/>
      <c r="C1025" s="172"/>
      <c r="D1025" s="172"/>
      <c r="E1025" s="172"/>
    </row>
    <row r="1026" spans="2:5" s="1" customFormat="1" ht="12.75">
      <c r="B1026" s="172"/>
      <c r="C1026" s="172"/>
      <c r="D1026" s="172"/>
      <c r="E1026" s="172"/>
    </row>
    <row r="1027" spans="2:5" s="1" customFormat="1" ht="12.75">
      <c r="B1027" s="172"/>
      <c r="C1027" s="172"/>
      <c r="D1027" s="172"/>
      <c r="E1027" s="172"/>
    </row>
    <row r="1028" spans="2:5" s="1" customFormat="1" ht="12.75">
      <c r="B1028" s="172"/>
      <c r="C1028" s="172"/>
      <c r="D1028" s="172"/>
      <c r="E1028" s="172"/>
    </row>
    <row r="1029" spans="2:5" s="1" customFormat="1" ht="12.75">
      <c r="B1029" s="172"/>
      <c r="C1029" s="172"/>
      <c r="D1029" s="172"/>
      <c r="E1029" s="172"/>
    </row>
    <row r="1030" spans="2:5" s="1" customFormat="1" ht="12.75">
      <c r="B1030" s="172"/>
      <c r="C1030" s="172"/>
      <c r="D1030" s="172"/>
      <c r="E1030" s="172"/>
    </row>
    <row r="1031" spans="2:5" s="1" customFormat="1" ht="12.75">
      <c r="B1031" s="172"/>
      <c r="C1031" s="172"/>
      <c r="D1031" s="172"/>
      <c r="E1031" s="172"/>
    </row>
    <row r="1032" spans="2:5" s="1" customFormat="1" ht="12.75">
      <c r="B1032" s="172"/>
      <c r="C1032" s="172"/>
      <c r="D1032" s="172"/>
      <c r="E1032" s="172"/>
    </row>
    <row r="1033" spans="2:5" s="1" customFormat="1" ht="12.75">
      <c r="B1033" s="172"/>
      <c r="C1033" s="172"/>
      <c r="D1033" s="172"/>
      <c r="E1033" s="172"/>
    </row>
    <row r="1034" spans="2:5" s="1" customFormat="1" ht="12.75">
      <c r="B1034" s="172"/>
      <c r="C1034" s="172"/>
      <c r="D1034" s="172"/>
      <c r="E1034" s="172"/>
    </row>
    <row r="1035" spans="2:5" s="1" customFormat="1" ht="12.75">
      <c r="B1035" s="172"/>
      <c r="C1035" s="172"/>
      <c r="D1035" s="172"/>
      <c r="E1035" s="172"/>
    </row>
    <row r="1036" spans="2:5" s="1" customFormat="1" ht="12.75">
      <c r="B1036" s="172"/>
      <c r="C1036" s="172"/>
      <c r="D1036" s="172"/>
      <c r="E1036" s="172"/>
    </row>
    <row r="1037" spans="2:5" s="1" customFormat="1" ht="12.75">
      <c r="B1037" s="172"/>
      <c r="C1037" s="172"/>
      <c r="D1037" s="172"/>
      <c r="E1037" s="172"/>
    </row>
    <row r="1038" spans="2:5" s="1" customFormat="1" ht="12.75">
      <c r="B1038" s="172"/>
      <c r="C1038" s="172"/>
      <c r="D1038" s="172"/>
      <c r="E1038" s="172"/>
    </row>
    <row r="1039" spans="2:5" s="1" customFormat="1" ht="12.75">
      <c r="B1039" s="172"/>
      <c r="C1039" s="172"/>
      <c r="D1039" s="172"/>
      <c r="E1039" s="172"/>
    </row>
    <row r="1040" spans="2:5" s="1" customFormat="1" ht="12.75">
      <c r="B1040" s="172"/>
      <c r="C1040" s="172"/>
      <c r="D1040" s="172"/>
      <c r="E1040" s="172"/>
    </row>
    <row r="1041" spans="2:5" s="1" customFormat="1" ht="12.75">
      <c r="B1041" s="172"/>
      <c r="C1041" s="172"/>
      <c r="D1041" s="172"/>
      <c r="E1041" s="172"/>
    </row>
    <row r="1042" spans="2:5" s="1" customFormat="1" ht="12.75">
      <c r="B1042" s="172"/>
      <c r="C1042" s="172"/>
      <c r="D1042" s="172"/>
      <c r="E1042" s="172"/>
    </row>
    <row r="1043" spans="2:5" s="1" customFormat="1" ht="12.75">
      <c r="B1043" s="172"/>
      <c r="C1043" s="172"/>
      <c r="D1043" s="172"/>
      <c r="E1043" s="172"/>
    </row>
    <row r="1044" spans="2:5" s="1" customFormat="1" ht="12.75">
      <c r="B1044" s="172"/>
      <c r="C1044" s="172"/>
      <c r="D1044" s="172"/>
      <c r="E1044" s="172"/>
    </row>
    <row r="1045" spans="2:5" s="1" customFormat="1" ht="12.75">
      <c r="B1045" s="172"/>
      <c r="C1045" s="172"/>
      <c r="D1045" s="172"/>
      <c r="E1045" s="172"/>
    </row>
    <row r="1046" spans="2:5" s="1" customFormat="1" ht="12.75">
      <c r="B1046" s="172"/>
      <c r="C1046" s="172"/>
      <c r="D1046" s="172"/>
      <c r="E1046" s="172"/>
    </row>
    <row r="1047" spans="2:5" s="1" customFormat="1" ht="12.75">
      <c r="B1047" s="172"/>
      <c r="C1047" s="172"/>
      <c r="D1047" s="172"/>
      <c r="E1047" s="172"/>
    </row>
    <row r="1048" spans="2:5" s="1" customFormat="1" ht="12.75">
      <c r="B1048" s="172"/>
      <c r="C1048" s="172"/>
      <c r="D1048" s="172"/>
      <c r="E1048" s="172"/>
    </row>
    <row r="1049" spans="2:5" s="1" customFormat="1" ht="12.75">
      <c r="B1049" s="172"/>
      <c r="C1049" s="172"/>
      <c r="D1049" s="172"/>
      <c r="E1049" s="172"/>
    </row>
    <row r="1050" spans="2:5" s="1" customFormat="1" ht="12.75">
      <c r="B1050" s="172"/>
      <c r="C1050" s="172"/>
      <c r="D1050" s="172"/>
      <c r="E1050" s="172"/>
    </row>
    <row r="1051" spans="2:5" s="1" customFormat="1" ht="12.75">
      <c r="B1051" s="172"/>
      <c r="C1051" s="172"/>
      <c r="D1051" s="172"/>
      <c r="E1051" s="172"/>
    </row>
    <row r="1052" spans="2:5" s="1" customFormat="1" ht="12.75">
      <c r="B1052" s="172"/>
      <c r="C1052" s="172"/>
      <c r="D1052" s="172"/>
      <c r="E1052" s="172"/>
    </row>
    <row r="1053" spans="2:5" s="1" customFormat="1" ht="12.75">
      <c r="B1053" s="172"/>
      <c r="C1053" s="172"/>
      <c r="D1053" s="172"/>
      <c r="E1053" s="172"/>
    </row>
    <row r="1054" spans="2:5" s="1" customFormat="1" ht="12.75">
      <c r="B1054" s="172"/>
      <c r="C1054" s="172"/>
      <c r="D1054" s="172"/>
      <c r="E1054" s="172"/>
    </row>
    <row r="1055" spans="2:5" s="1" customFormat="1" ht="12.75">
      <c r="B1055" s="172"/>
      <c r="C1055" s="172"/>
      <c r="D1055" s="172"/>
      <c r="E1055" s="172"/>
    </row>
    <row r="1056" spans="2:5" s="1" customFormat="1" ht="12.75">
      <c r="B1056" s="172"/>
      <c r="C1056" s="172"/>
      <c r="D1056" s="172"/>
      <c r="E1056" s="172"/>
    </row>
    <row r="1057" spans="2:5" s="1" customFormat="1" ht="12.75">
      <c r="B1057" s="172"/>
      <c r="C1057" s="172"/>
      <c r="D1057" s="172"/>
      <c r="E1057" s="172"/>
    </row>
    <row r="1058" spans="2:5" s="1" customFormat="1" ht="12.75">
      <c r="B1058" s="172"/>
      <c r="C1058" s="172"/>
      <c r="D1058" s="172"/>
      <c r="E1058" s="172"/>
    </row>
    <row r="1059" spans="2:5" s="1" customFormat="1" ht="12.75">
      <c r="B1059" s="172"/>
      <c r="C1059" s="172"/>
      <c r="D1059" s="172"/>
      <c r="E1059" s="172"/>
    </row>
    <row r="1060" spans="2:5" s="1" customFormat="1" ht="12.75">
      <c r="B1060" s="172"/>
      <c r="C1060" s="172"/>
      <c r="D1060" s="172"/>
      <c r="E1060" s="172"/>
    </row>
    <row r="1061" spans="2:5" s="1" customFormat="1" ht="12.75">
      <c r="B1061" s="172"/>
      <c r="C1061" s="172"/>
      <c r="D1061" s="172"/>
      <c r="E1061" s="172"/>
    </row>
    <row r="1062" spans="2:5" s="1" customFormat="1" ht="12.75">
      <c r="B1062" s="172"/>
      <c r="C1062" s="172"/>
      <c r="D1062" s="172"/>
      <c r="E1062" s="172"/>
    </row>
    <row r="1063" spans="2:5" s="1" customFormat="1" ht="12.75">
      <c r="B1063" s="172"/>
      <c r="C1063" s="172"/>
      <c r="D1063" s="172"/>
      <c r="E1063" s="172"/>
    </row>
    <row r="1064" spans="2:5" s="1" customFormat="1" ht="12.75">
      <c r="B1064" s="172"/>
      <c r="C1064" s="172"/>
      <c r="D1064" s="172"/>
      <c r="E1064" s="172"/>
    </row>
    <row r="1065" spans="2:5" s="1" customFormat="1" ht="12.75">
      <c r="B1065" s="172"/>
      <c r="C1065" s="172"/>
      <c r="D1065" s="172"/>
      <c r="E1065" s="172"/>
    </row>
    <row r="1066" spans="2:5" s="1" customFormat="1" ht="12.75">
      <c r="B1066" s="172"/>
      <c r="C1066" s="172"/>
      <c r="D1066" s="172"/>
      <c r="E1066" s="172"/>
    </row>
    <row r="1067" spans="2:5" s="1" customFormat="1" ht="12.75">
      <c r="B1067" s="172"/>
      <c r="C1067" s="172"/>
      <c r="D1067" s="172"/>
      <c r="E1067" s="172"/>
    </row>
    <row r="1068" spans="2:5" s="1" customFormat="1" ht="12.75">
      <c r="B1068" s="172"/>
      <c r="C1068" s="172"/>
      <c r="D1068" s="172"/>
      <c r="E1068" s="172"/>
    </row>
    <row r="1069" spans="2:5" s="1" customFormat="1" ht="12.75">
      <c r="B1069" s="172"/>
      <c r="C1069" s="172"/>
      <c r="D1069" s="172"/>
      <c r="E1069" s="172"/>
    </row>
    <row r="1070" spans="2:5" s="1" customFormat="1" ht="12.75">
      <c r="B1070" s="172"/>
      <c r="C1070" s="172"/>
      <c r="D1070" s="172"/>
      <c r="E1070" s="172"/>
    </row>
    <row r="1071" spans="2:5" s="1" customFormat="1" ht="12.75">
      <c r="B1071" s="172"/>
      <c r="C1071" s="172"/>
      <c r="D1071" s="172"/>
      <c r="E1071" s="172"/>
    </row>
    <row r="1072" spans="2:5" s="1" customFormat="1" ht="12.75">
      <c r="B1072" s="172"/>
      <c r="C1072" s="172"/>
      <c r="D1072" s="172"/>
      <c r="E1072" s="172"/>
    </row>
    <row r="1073" spans="2:5" s="1" customFormat="1" ht="12.75">
      <c r="B1073" s="172"/>
      <c r="C1073" s="172"/>
      <c r="D1073" s="172"/>
      <c r="E1073" s="172"/>
    </row>
    <row r="1074" spans="2:5" s="1" customFormat="1" ht="12.75">
      <c r="B1074" s="172"/>
      <c r="C1074" s="172"/>
      <c r="D1074" s="172"/>
      <c r="E1074" s="172"/>
    </row>
    <row r="1075" spans="2:5" s="1" customFormat="1" ht="12.75">
      <c r="B1075" s="172"/>
      <c r="C1075" s="172"/>
      <c r="D1075" s="172"/>
      <c r="E1075" s="172"/>
    </row>
    <row r="1076" spans="2:5" s="1" customFormat="1" ht="12.75">
      <c r="B1076" s="172"/>
      <c r="C1076" s="172"/>
      <c r="D1076" s="172"/>
      <c r="E1076" s="172"/>
    </row>
    <row r="1077" spans="2:5" s="1" customFormat="1" ht="12.75">
      <c r="B1077" s="172"/>
      <c r="C1077" s="172"/>
      <c r="D1077" s="172"/>
      <c r="E1077" s="172"/>
    </row>
    <row r="1078" spans="2:5" s="1" customFormat="1" ht="12.75">
      <c r="B1078" s="172"/>
      <c r="C1078" s="172"/>
      <c r="D1078" s="172"/>
      <c r="E1078" s="172"/>
    </row>
    <row r="1079" spans="2:5" s="1" customFormat="1" ht="12.75">
      <c r="B1079" s="172"/>
      <c r="C1079" s="172"/>
      <c r="D1079" s="172"/>
      <c r="E1079" s="172"/>
    </row>
    <row r="1080" spans="2:5" s="1" customFormat="1" ht="12.75">
      <c r="B1080" s="172"/>
      <c r="C1080" s="172"/>
      <c r="D1080" s="172"/>
      <c r="E1080" s="172"/>
    </row>
    <row r="1081" spans="2:5" s="1" customFormat="1" ht="12.75">
      <c r="B1081" s="172"/>
      <c r="C1081" s="172"/>
      <c r="D1081" s="172"/>
      <c r="E1081" s="172"/>
    </row>
    <row r="1082" spans="2:5" s="1" customFormat="1" ht="12.75">
      <c r="B1082" s="172"/>
      <c r="C1082" s="172"/>
      <c r="D1082" s="172"/>
      <c r="E1082" s="172"/>
    </row>
    <row r="1083" spans="2:5" s="1" customFormat="1" ht="12.75">
      <c r="B1083" s="172"/>
      <c r="C1083" s="172"/>
      <c r="D1083" s="172"/>
      <c r="E1083" s="172"/>
    </row>
    <row r="1084" spans="2:5" s="1" customFormat="1" ht="12.75">
      <c r="B1084" s="172"/>
      <c r="C1084" s="172"/>
      <c r="D1084" s="172"/>
      <c r="E1084" s="172"/>
    </row>
    <row r="1085" spans="2:5" s="1" customFormat="1" ht="12.75">
      <c r="B1085" s="172"/>
      <c r="C1085" s="172"/>
      <c r="D1085" s="172"/>
      <c r="E1085" s="172"/>
    </row>
    <row r="1086" spans="2:5" s="1" customFormat="1" ht="12.75">
      <c r="B1086" s="172"/>
      <c r="C1086" s="172"/>
      <c r="D1086" s="172"/>
      <c r="E1086" s="172"/>
    </row>
    <row r="1087" spans="2:5" s="1" customFormat="1" ht="12.75">
      <c r="B1087" s="172"/>
      <c r="C1087" s="172"/>
      <c r="D1087" s="172"/>
      <c r="E1087" s="172"/>
    </row>
    <row r="1088" spans="2:5" s="1" customFormat="1" ht="12.75">
      <c r="B1088" s="172"/>
      <c r="C1088" s="172"/>
      <c r="D1088" s="172"/>
      <c r="E1088" s="172"/>
    </row>
    <row r="1089" spans="2:5" s="1" customFormat="1" ht="12.75">
      <c r="B1089" s="172"/>
      <c r="C1089" s="172"/>
      <c r="D1089" s="172"/>
      <c r="E1089" s="172"/>
    </row>
    <row r="1090" spans="2:5" s="1" customFormat="1" ht="12.75">
      <c r="B1090" s="172"/>
      <c r="C1090" s="172"/>
      <c r="D1090" s="172"/>
      <c r="E1090" s="172"/>
    </row>
    <row r="1091" spans="2:5" s="1" customFormat="1" ht="12.75">
      <c r="B1091" s="172"/>
      <c r="C1091" s="172"/>
      <c r="D1091" s="172"/>
      <c r="E1091" s="172"/>
    </row>
    <row r="1092" spans="2:5" s="1" customFormat="1" ht="12.75">
      <c r="B1092" s="172"/>
      <c r="C1092" s="172"/>
      <c r="D1092" s="172"/>
      <c r="E1092" s="172"/>
    </row>
    <row r="1093" spans="2:5" s="1" customFormat="1" ht="12.75">
      <c r="B1093" s="172"/>
      <c r="C1093" s="172"/>
      <c r="D1093" s="172"/>
      <c r="E1093" s="172"/>
    </row>
    <row r="1094" spans="2:5" s="1" customFormat="1" ht="12.75">
      <c r="B1094" s="172"/>
      <c r="C1094" s="172"/>
      <c r="D1094" s="172"/>
      <c r="E1094" s="172"/>
    </row>
    <row r="1095" spans="2:5" s="1" customFormat="1" ht="12.75">
      <c r="B1095" s="172"/>
      <c r="C1095" s="172"/>
      <c r="D1095" s="172"/>
      <c r="E1095" s="172"/>
    </row>
    <row r="1096" spans="2:5" s="1" customFormat="1" ht="12.75">
      <c r="B1096" s="172"/>
      <c r="C1096" s="172"/>
      <c r="D1096" s="172"/>
      <c r="E1096" s="172"/>
    </row>
    <row r="1097" spans="2:5" s="1" customFormat="1" ht="12.75">
      <c r="B1097" s="172"/>
      <c r="C1097" s="172"/>
      <c r="D1097" s="172"/>
      <c r="E1097" s="172"/>
    </row>
    <row r="1098" spans="2:5" s="1" customFormat="1" ht="12.75">
      <c r="B1098" s="172"/>
      <c r="C1098" s="172"/>
      <c r="D1098" s="172"/>
      <c r="E1098" s="172"/>
    </row>
    <row r="1099" spans="2:5" s="1" customFormat="1" ht="12.75">
      <c r="B1099" s="172"/>
      <c r="C1099" s="172"/>
      <c r="D1099" s="172"/>
      <c r="E1099" s="172"/>
    </row>
    <row r="1100" spans="2:5" s="1" customFormat="1" ht="12.75">
      <c r="B1100" s="172"/>
      <c r="C1100" s="172"/>
      <c r="D1100" s="172"/>
      <c r="E1100" s="172"/>
    </row>
    <row r="1101" spans="2:5" s="1" customFormat="1" ht="12.75">
      <c r="B1101" s="172"/>
      <c r="C1101" s="172"/>
      <c r="D1101" s="172"/>
      <c r="E1101" s="172"/>
    </row>
    <row r="1102" spans="2:5" s="1" customFormat="1" ht="12.75">
      <c r="B1102" s="172"/>
      <c r="C1102" s="172"/>
      <c r="D1102" s="172"/>
      <c r="E1102" s="172"/>
    </row>
    <row r="1103" spans="2:5" s="1" customFormat="1" ht="12.75">
      <c r="B1103" s="172"/>
      <c r="C1103" s="172"/>
      <c r="D1103" s="172"/>
      <c r="E1103" s="172"/>
    </row>
    <row r="1104" spans="2:5" s="1" customFormat="1" ht="12.75">
      <c r="B1104" s="172"/>
      <c r="C1104" s="172"/>
      <c r="D1104" s="172"/>
      <c r="E1104" s="172"/>
    </row>
    <row r="1105" spans="2:5" s="1" customFormat="1" ht="12.75">
      <c r="B1105" s="172"/>
      <c r="C1105" s="172"/>
      <c r="D1105" s="172"/>
      <c r="E1105" s="172"/>
    </row>
    <row r="1106" spans="2:5" s="1" customFormat="1" ht="12.75">
      <c r="B1106" s="172"/>
      <c r="C1106" s="172"/>
      <c r="D1106" s="172"/>
      <c r="E1106" s="172"/>
    </row>
    <row r="1107" spans="2:5" s="1" customFormat="1" ht="12.75">
      <c r="B1107" s="172"/>
      <c r="C1107" s="172"/>
      <c r="D1107" s="172"/>
      <c r="E1107" s="172"/>
    </row>
    <row r="1108" spans="2:5" s="1" customFormat="1" ht="12.75">
      <c r="B1108" s="172"/>
      <c r="C1108" s="172"/>
      <c r="D1108" s="172"/>
      <c r="E1108" s="172"/>
    </row>
    <row r="1109" spans="2:5" s="1" customFormat="1" ht="12.75">
      <c r="B1109" s="172"/>
      <c r="C1109" s="172"/>
      <c r="D1109" s="172"/>
      <c r="E1109" s="172"/>
    </row>
    <row r="1110" spans="2:5" s="1" customFormat="1" ht="12.75">
      <c r="B1110" s="172"/>
      <c r="C1110" s="172"/>
      <c r="D1110" s="172"/>
      <c r="E1110" s="172"/>
    </row>
    <row r="1111" spans="2:5" s="1" customFormat="1" ht="12.75">
      <c r="B1111" s="172"/>
      <c r="C1111" s="172"/>
      <c r="D1111" s="172"/>
      <c r="E1111" s="172"/>
    </row>
    <row r="1112" spans="2:5" s="1" customFormat="1" ht="12.75">
      <c r="B1112" s="172"/>
      <c r="C1112" s="172"/>
      <c r="D1112" s="172"/>
      <c r="E1112" s="172"/>
    </row>
    <row r="1113" spans="2:5" s="1" customFormat="1" ht="12.75">
      <c r="B1113" s="172"/>
      <c r="C1113" s="172"/>
      <c r="D1113" s="172"/>
      <c r="E1113" s="172"/>
    </row>
    <row r="1114" spans="2:5" s="1" customFormat="1" ht="12.75">
      <c r="B1114" s="172"/>
      <c r="C1114" s="172"/>
      <c r="D1114" s="172"/>
      <c r="E1114" s="172"/>
    </row>
    <row r="1115" spans="2:5" s="1" customFormat="1" ht="12.75">
      <c r="B1115" s="172"/>
      <c r="C1115" s="172"/>
      <c r="D1115" s="172"/>
      <c r="E1115" s="172"/>
    </row>
    <row r="1116" spans="2:5" s="1" customFormat="1" ht="12.75">
      <c r="B1116" s="172"/>
      <c r="C1116" s="172"/>
      <c r="D1116" s="172"/>
      <c r="E1116" s="172"/>
    </row>
    <row r="1117" spans="2:5" s="1" customFormat="1" ht="12.75">
      <c r="B1117" s="172"/>
      <c r="C1117" s="172"/>
      <c r="D1117" s="172"/>
      <c r="E1117" s="172"/>
    </row>
    <row r="1118" spans="2:5" s="1" customFormat="1" ht="12.75">
      <c r="B1118" s="172"/>
      <c r="C1118" s="172"/>
      <c r="D1118" s="172"/>
      <c r="E1118" s="172"/>
    </row>
    <row r="1119" spans="2:5" s="1" customFormat="1" ht="12.75">
      <c r="B1119" s="172"/>
      <c r="C1119" s="172"/>
      <c r="D1119" s="172"/>
      <c r="E1119" s="172"/>
    </row>
    <row r="1120" spans="2:5" s="1" customFormat="1" ht="12.75">
      <c r="B1120" s="172"/>
      <c r="C1120" s="172"/>
      <c r="D1120" s="172"/>
      <c r="E1120" s="172"/>
    </row>
    <row r="1121" spans="2:5" s="1" customFormat="1" ht="12.75">
      <c r="B1121" s="172"/>
      <c r="C1121" s="172"/>
      <c r="D1121" s="172"/>
      <c r="E1121" s="172"/>
    </row>
    <row r="1122" spans="2:5" s="1" customFormat="1" ht="12.75">
      <c r="B1122" s="172"/>
      <c r="C1122" s="172"/>
      <c r="D1122" s="172"/>
      <c r="E1122" s="172"/>
    </row>
    <row r="1123" spans="2:5" s="1" customFormat="1" ht="12.75">
      <c r="B1123" s="172"/>
      <c r="C1123" s="172"/>
      <c r="D1123" s="172"/>
      <c r="E1123" s="172"/>
    </row>
    <row r="1124" spans="2:5" s="1" customFormat="1" ht="12.75">
      <c r="B1124" s="172"/>
      <c r="C1124" s="172"/>
      <c r="D1124" s="172"/>
      <c r="E1124" s="172"/>
    </row>
    <row r="1125" spans="2:5" s="1" customFormat="1" ht="12.75">
      <c r="B1125" s="172"/>
      <c r="C1125" s="172"/>
      <c r="D1125" s="172"/>
      <c r="E1125" s="172"/>
    </row>
    <row r="1126" spans="2:5" s="1" customFormat="1" ht="12.75">
      <c r="B1126" s="172"/>
      <c r="C1126" s="172"/>
      <c r="D1126" s="172"/>
      <c r="E1126" s="172"/>
    </row>
    <row r="1127" spans="2:5" s="1" customFormat="1" ht="12.75">
      <c r="B1127" s="172"/>
      <c r="C1127" s="172"/>
      <c r="D1127" s="172"/>
      <c r="E1127" s="172"/>
    </row>
    <row r="1128" spans="2:5" s="1" customFormat="1" ht="12.75">
      <c r="B1128" s="172"/>
      <c r="C1128" s="172"/>
      <c r="D1128" s="172"/>
      <c r="E1128" s="172"/>
    </row>
    <row r="1129" spans="2:5" s="1" customFormat="1" ht="12.75">
      <c r="B1129" s="172"/>
      <c r="C1129" s="172"/>
      <c r="D1129" s="172"/>
      <c r="E1129" s="172"/>
    </row>
    <row r="1130" spans="2:5" s="1" customFormat="1" ht="12.75">
      <c r="B1130" s="172"/>
      <c r="C1130" s="172"/>
      <c r="D1130" s="172"/>
      <c r="E1130" s="172"/>
    </row>
    <row r="1131" spans="2:5" s="1" customFormat="1" ht="12.75">
      <c r="B1131" s="172"/>
      <c r="C1131" s="172"/>
      <c r="D1131" s="172"/>
      <c r="E1131" s="172"/>
    </row>
    <row r="1132" spans="2:5" s="1" customFormat="1" ht="12.75">
      <c r="B1132" s="172"/>
      <c r="C1132" s="172"/>
      <c r="D1132" s="172"/>
      <c r="E1132" s="172"/>
    </row>
    <row r="1133" spans="2:5" s="1" customFormat="1" ht="12.75">
      <c r="B1133" s="172"/>
      <c r="C1133" s="172"/>
      <c r="D1133" s="172"/>
      <c r="E1133" s="172"/>
    </row>
    <row r="1134" spans="2:5" s="1" customFormat="1" ht="12.75">
      <c r="B1134" s="172"/>
      <c r="C1134" s="172"/>
      <c r="D1134" s="172"/>
      <c r="E1134" s="172"/>
    </row>
    <row r="1135" spans="2:5" s="1" customFormat="1" ht="12.75">
      <c r="B1135" s="172"/>
      <c r="C1135" s="172"/>
      <c r="D1135" s="172"/>
      <c r="E1135" s="172"/>
    </row>
    <row r="1136" spans="2:5" s="1" customFormat="1" ht="12.75">
      <c r="B1136" s="172"/>
      <c r="C1136" s="172"/>
      <c r="D1136" s="172"/>
      <c r="E1136" s="172"/>
    </row>
    <row r="1137" spans="2:5" s="1" customFormat="1" ht="12.75">
      <c r="B1137" s="172"/>
      <c r="C1137" s="172"/>
      <c r="D1137" s="172"/>
      <c r="E1137" s="172"/>
    </row>
    <row r="1138" spans="2:5" s="1" customFormat="1" ht="12.75">
      <c r="B1138" s="172"/>
      <c r="C1138" s="172"/>
      <c r="D1138" s="172"/>
      <c r="E1138" s="172"/>
    </row>
    <row r="1139" spans="2:5" s="1" customFormat="1" ht="12.75">
      <c r="B1139" s="172"/>
      <c r="C1139" s="172"/>
      <c r="D1139" s="172"/>
      <c r="E1139" s="172"/>
    </row>
    <row r="1140" spans="2:5" s="1" customFormat="1" ht="12.75">
      <c r="B1140" s="172"/>
      <c r="C1140" s="172"/>
      <c r="D1140" s="172"/>
      <c r="E1140" s="172"/>
    </row>
    <row r="1141" spans="2:5" s="1" customFormat="1" ht="12.75">
      <c r="B1141" s="172"/>
      <c r="C1141" s="172"/>
      <c r="D1141" s="172"/>
      <c r="E1141" s="172"/>
    </row>
    <row r="1142" spans="2:5" s="1" customFormat="1" ht="12.75">
      <c r="B1142" s="172"/>
      <c r="C1142" s="172"/>
      <c r="D1142" s="172"/>
      <c r="E1142" s="172"/>
    </row>
    <row r="1143" spans="2:5" s="1" customFormat="1" ht="12.75">
      <c r="B1143" s="172"/>
      <c r="C1143" s="172"/>
      <c r="D1143" s="172"/>
      <c r="E1143" s="172"/>
    </row>
    <row r="1144" spans="2:5" s="1" customFormat="1" ht="12.75">
      <c r="B1144" s="172"/>
      <c r="C1144" s="172"/>
      <c r="D1144" s="172"/>
      <c r="E1144" s="172"/>
    </row>
    <row r="1145" spans="2:5" s="1" customFormat="1" ht="12.75">
      <c r="B1145" s="172"/>
      <c r="C1145" s="172"/>
      <c r="D1145" s="172"/>
      <c r="E1145" s="172"/>
    </row>
    <row r="1146" spans="2:5" s="1" customFormat="1" ht="12.75">
      <c r="B1146" s="172"/>
      <c r="C1146" s="172"/>
      <c r="D1146" s="172"/>
      <c r="E1146" s="172"/>
    </row>
    <row r="1147" spans="2:5" s="1" customFormat="1" ht="12.75">
      <c r="B1147" s="172"/>
      <c r="C1147" s="172"/>
      <c r="D1147" s="172"/>
      <c r="E1147" s="172"/>
    </row>
    <row r="1148" spans="2:5" s="1" customFormat="1" ht="12.75">
      <c r="B1148" s="172"/>
      <c r="C1148" s="172"/>
      <c r="D1148" s="172"/>
      <c r="E1148" s="172"/>
    </row>
    <row r="1149" spans="2:5" s="1" customFormat="1" ht="12.75">
      <c r="B1149" s="172"/>
      <c r="C1149" s="172"/>
      <c r="D1149" s="172"/>
      <c r="E1149" s="172"/>
    </row>
    <row r="1150" spans="2:5" s="1" customFormat="1" ht="12.75">
      <c r="B1150" s="172"/>
      <c r="C1150" s="172"/>
      <c r="D1150" s="172"/>
      <c r="E1150" s="172"/>
    </row>
    <row r="1151" spans="2:5" s="1" customFormat="1" ht="12.75">
      <c r="B1151" s="172"/>
      <c r="C1151" s="172"/>
      <c r="D1151" s="172"/>
      <c r="E1151" s="172"/>
    </row>
    <row r="1152" spans="2:5" s="1" customFormat="1" ht="12.75">
      <c r="B1152" s="172"/>
      <c r="C1152" s="172"/>
      <c r="D1152" s="172"/>
      <c r="E1152" s="172"/>
    </row>
    <row r="1153" spans="2:5" s="1" customFormat="1" ht="12.75">
      <c r="B1153" s="172"/>
      <c r="C1153" s="172"/>
      <c r="D1153" s="172"/>
      <c r="E1153" s="172"/>
    </row>
    <row r="1154" spans="2:5" s="1" customFormat="1" ht="12.75">
      <c r="B1154" s="172"/>
      <c r="C1154" s="172"/>
      <c r="D1154" s="172"/>
      <c r="E1154" s="172"/>
    </row>
    <row r="1155" spans="2:5" s="1" customFormat="1" ht="12.75">
      <c r="B1155" s="172"/>
      <c r="C1155" s="172"/>
      <c r="D1155" s="172"/>
      <c r="E1155" s="172"/>
    </row>
    <row r="1156" spans="2:5" s="1" customFormat="1" ht="12.75">
      <c r="B1156" s="172"/>
      <c r="C1156" s="172"/>
      <c r="D1156" s="172"/>
      <c r="E1156" s="172"/>
    </row>
    <row r="1157" spans="2:5" s="1" customFormat="1" ht="12.75">
      <c r="B1157" s="172"/>
      <c r="C1157" s="172"/>
      <c r="D1157" s="172"/>
      <c r="E1157" s="172"/>
    </row>
    <row r="1158" spans="2:5" s="1" customFormat="1" ht="12.75">
      <c r="B1158" s="172"/>
      <c r="C1158" s="172"/>
      <c r="D1158" s="172"/>
      <c r="E1158" s="172"/>
    </row>
    <row r="1159" spans="2:5" s="1" customFormat="1" ht="12.75">
      <c r="B1159" s="172"/>
      <c r="C1159" s="172"/>
      <c r="D1159" s="172"/>
      <c r="E1159" s="172"/>
    </row>
    <row r="1160" spans="2:5" s="1" customFormat="1" ht="12.75">
      <c r="B1160" s="172"/>
      <c r="C1160" s="172"/>
      <c r="D1160" s="172"/>
      <c r="E1160" s="172"/>
    </row>
    <row r="1161" spans="2:5" s="1" customFormat="1" ht="12.75">
      <c r="B1161" s="172"/>
      <c r="C1161" s="172"/>
      <c r="D1161" s="172"/>
      <c r="E1161" s="172"/>
    </row>
    <row r="1162" spans="2:5" s="1" customFormat="1" ht="12.75">
      <c r="B1162" s="172"/>
      <c r="C1162" s="172"/>
      <c r="D1162" s="172"/>
      <c r="E1162" s="172"/>
    </row>
    <row r="1163" spans="2:5" s="1" customFormat="1" ht="12.75">
      <c r="B1163" s="172"/>
      <c r="C1163" s="172"/>
      <c r="D1163" s="172"/>
      <c r="E1163" s="172"/>
    </row>
    <row r="1164" spans="2:5" s="1" customFormat="1" ht="12.75">
      <c r="B1164" s="172"/>
      <c r="C1164" s="172"/>
      <c r="D1164" s="172"/>
      <c r="E1164" s="172"/>
    </row>
    <row r="1165" spans="2:5" s="1" customFormat="1" ht="12.75">
      <c r="B1165" s="172"/>
      <c r="C1165" s="172"/>
      <c r="D1165" s="172"/>
      <c r="E1165" s="172"/>
    </row>
    <row r="1166" spans="2:5" s="1" customFormat="1" ht="12.75">
      <c r="B1166" s="172"/>
      <c r="C1166" s="172"/>
      <c r="D1166" s="172"/>
      <c r="E1166" s="172"/>
    </row>
    <row r="1167" spans="2:5" s="1" customFormat="1" ht="12.75">
      <c r="B1167" s="172"/>
      <c r="C1167" s="172"/>
      <c r="D1167" s="172"/>
      <c r="E1167" s="172"/>
    </row>
    <row r="1168" spans="2:5" s="1" customFormat="1" ht="12.75">
      <c r="B1168" s="172"/>
      <c r="C1168" s="172"/>
      <c r="D1168" s="172"/>
      <c r="E1168" s="172"/>
    </row>
    <row r="1169" spans="2:5" s="1" customFormat="1" ht="12.75">
      <c r="B1169" s="172"/>
      <c r="C1169" s="172"/>
      <c r="D1169" s="172"/>
      <c r="E1169" s="172"/>
    </row>
    <row r="1170" spans="2:5" s="1" customFormat="1" ht="12.75">
      <c r="B1170" s="172"/>
      <c r="C1170" s="172"/>
      <c r="D1170" s="172"/>
      <c r="E1170" s="172"/>
    </row>
    <row r="1171" spans="2:5" s="1" customFormat="1" ht="12.75">
      <c r="B1171" s="172"/>
      <c r="C1171" s="172"/>
      <c r="D1171" s="172"/>
      <c r="E1171" s="172"/>
    </row>
    <row r="1172" spans="2:5" s="1" customFormat="1" ht="12.75">
      <c r="B1172" s="172"/>
      <c r="C1172" s="172"/>
      <c r="D1172" s="172"/>
      <c r="E1172" s="172"/>
    </row>
    <row r="1173" spans="2:5" s="1" customFormat="1" ht="12.75">
      <c r="B1173" s="172"/>
      <c r="C1173" s="172"/>
      <c r="D1173" s="172"/>
      <c r="E1173" s="172"/>
    </row>
    <row r="1174" spans="2:5" s="1" customFormat="1" ht="12.75">
      <c r="B1174" s="172"/>
      <c r="C1174" s="172"/>
      <c r="D1174" s="172"/>
      <c r="E1174" s="172"/>
    </row>
    <row r="1175" spans="2:5" s="1" customFormat="1" ht="12.75">
      <c r="B1175" s="172"/>
      <c r="C1175" s="172"/>
      <c r="D1175" s="172"/>
      <c r="E1175" s="172"/>
    </row>
    <row r="1176" spans="2:5" s="1" customFormat="1" ht="12.75">
      <c r="B1176" s="172"/>
      <c r="C1176" s="172"/>
      <c r="D1176" s="172"/>
      <c r="E1176" s="172"/>
    </row>
    <row r="1177" spans="2:5" s="1" customFormat="1" ht="12.75">
      <c r="B1177" s="172"/>
      <c r="C1177" s="172"/>
      <c r="D1177" s="172"/>
      <c r="E1177" s="172"/>
    </row>
    <row r="1178" spans="2:5" s="1" customFormat="1" ht="12.75">
      <c r="B1178" s="172"/>
      <c r="C1178" s="172"/>
      <c r="D1178" s="172"/>
      <c r="E1178" s="172"/>
    </row>
    <row r="1179" spans="2:5" s="1" customFormat="1" ht="12.75">
      <c r="B1179" s="172"/>
      <c r="C1179" s="172"/>
      <c r="D1179" s="172"/>
      <c r="E1179" s="172"/>
    </row>
    <row r="1180" spans="2:5" s="1" customFormat="1" ht="12.75">
      <c r="B1180" s="172"/>
      <c r="C1180" s="172"/>
      <c r="D1180" s="172"/>
      <c r="E1180" s="172"/>
    </row>
    <row r="1181" spans="2:5" s="1" customFormat="1" ht="12.75">
      <c r="B1181" s="172"/>
      <c r="C1181" s="172"/>
      <c r="D1181" s="172"/>
      <c r="E1181" s="172"/>
    </row>
    <row r="1182" spans="2:5" s="1" customFormat="1" ht="12.75">
      <c r="B1182" s="172"/>
      <c r="C1182" s="172"/>
      <c r="D1182" s="172"/>
      <c r="E1182" s="172"/>
    </row>
    <row r="1183" spans="2:5" s="1" customFormat="1" ht="12.75">
      <c r="B1183" s="172"/>
      <c r="C1183" s="172"/>
      <c r="D1183" s="172"/>
      <c r="E1183" s="172"/>
    </row>
    <row r="1184" spans="2:5" s="1" customFormat="1" ht="12.75">
      <c r="B1184" s="172"/>
      <c r="C1184" s="172"/>
      <c r="D1184" s="172"/>
      <c r="E1184" s="172"/>
    </row>
    <row r="1185" spans="2:5" s="1" customFormat="1" ht="12.75">
      <c r="B1185" s="172"/>
      <c r="C1185" s="172"/>
      <c r="D1185" s="172"/>
      <c r="E1185" s="172"/>
    </row>
    <row r="1186" spans="2:5" s="1" customFormat="1" ht="12.75">
      <c r="B1186" s="172"/>
      <c r="C1186" s="172"/>
      <c r="D1186" s="172"/>
      <c r="E1186" s="172"/>
    </row>
    <row r="1187" spans="2:5" s="1" customFormat="1" ht="12.75">
      <c r="B1187" s="172"/>
      <c r="C1187" s="172"/>
      <c r="D1187" s="172"/>
      <c r="E1187" s="172"/>
    </row>
    <row r="1188" spans="2:5" s="1" customFormat="1" ht="12.75">
      <c r="B1188" s="172"/>
      <c r="C1188" s="172"/>
      <c r="D1188" s="172"/>
      <c r="E1188" s="172"/>
    </row>
    <row r="1189" spans="2:5" s="1" customFormat="1" ht="12.75">
      <c r="B1189" s="172"/>
      <c r="C1189" s="172"/>
      <c r="D1189" s="172"/>
      <c r="E1189" s="172"/>
    </row>
    <row r="1190" spans="2:5" s="1" customFormat="1" ht="12.75">
      <c r="B1190" s="172"/>
      <c r="C1190" s="172"/>
      <c r="D1190" s="172"/>
      <c r="E1190" s="172"/>
    </row>
    <row r="1191" spans="2:5" s="1" customFormat="1" ht="12.75">
      <c r="B1191" s="172"/>
      <c r="C1191" s="172"/>
      <c r="D1191" s="172"/>
      <c r="E1191" s="172"/>
    </row>
    <row r="1192" spans="2:5" s="1" customFormat="1" ht="12.75">
      <c r="B1192" s="172"/>
      <c r="C1192" s="172"/>
      <c r="D1192" s="172"/>
      <c r="E1192" s="172"/>
    </row>
    <row r="1193" spans="2:5" s="1" customFormat="1" ht="12.75">
      <c r="B1193" s="172"/>
      <c r="C1193" s="172"/>
      <c r="D1193" s="172"/>
      <c r="E1193" s="172"/>
    </row>
    <row r="1194" spans="2:5" s="1" customFormat="1" ht="12.75">
      <c r="B1194" s="172"/>
      <c r="C1194" s="172"/>
      <c r="D1194" s="172"/>
      <c r="E1194" s="172"/>
    </row>
    <row r="1195" spans="2:5" s="1" customFormat="1" ht="12.75">
      <c r="B1195" s="172"/>
      <c r="C1195" s="172"/>
      <c r="D1195" s="172"/>
      <c r="E1195" s="172"/>
    </row>
    <row r="1196" spans="2:5" s="1" customFormat="1" ht="12.75">
      <c r="B1196" s="172"/>
      <c r="C1196" s="172"/>
      <c r="D1196" s="172"/>
      <c r="E1196" s="172"/>
    </row>
    <row r="1197" spans="2:5" s="1" customFormat="1" ht="12.75">
      <c r="B1197" s="172"/>
      <c r="C1197" s="172"/>
      <c r="D1197" s="172"/>
      <c r="E1197" s="172"/>
    </row>
    <row r="1198" spans="2:5" s="1" customFormat="1" ht="12.75">
      <c r="B1198" s="172"/>
      <c r="C1198" s="172"/>
      <c r="D1198" s="172"/>
      <c r="E1198" s="172"/>
    </row>
    <row r="1199" spans="2:5" s="1" customFormat="1" ht="12.75">
      <c r="B1199" s="172"/>
      <c r="C1199" s="172"/>
      <c r="D1199" s="172"/>
      <c r="E1199" s="172"/>
    </row>
    <row r="1200" spans="2:5" s="1" customFormat="1" ht="12.75">
      <c r="B1200" s="172"/>
      <c r="C1200" s="172"/>
      <c r="D1200" s="172"/>
      <c r="E1200" s="172"/>
    </row>
    <row r="1201" spans="2:5" s="1" customFormat="1" ht="12.75">
      <c r="B1201" s="172"/>
      <c r="C1201" s="172"/>
      <c r="D1201" s="172"/>
      <c r="E1201" s="172"/>
    </row>
    <row r="1202" spans="2:5" s="1" customFormat="1" ht="12.75">
      <c r="B1202" s="172"/>
      <c r="C1202" s="172"/>
      <c r="D1202" s="172"/>
      <c r="E1202" s="172"/>
    </row>
    <row r="1203" spans="2:5" s="1" customFormat="1" ht="12.75">
      <c r="B1203" s="172"/>
      <c r="C1203" s="172"/>
      <c r="D1203" s="172"/>
      <c r="E1203" s="172"/>
    </row>
    <row r="1204" spans="2:5" s="1" customFormat="1" ht="12.75">
      <c r="B1204" s="172"/>
      <c r="C1204" s="172"/>
      <c r="D1204" s="172"/>
      <c r="E1204" s="172"/>
    </row>
    <row r="1205" spans="2:5" s="1" customFormat="1" ht="12.75">
      <c r="B1205" s="172"/>
      <c r="C1205" s="172"/>
      <c r="D1205" s="172"/>
      <c r="E1205" s="172"/>
    </row>
    <row r="1206" spans="2:5" s="1" customFormat="1" ht="12.75">
      <c r="B1206" s="172"/>
      <c r="C1206" s="172"/>
      <c r="D1206" s="172"/>
      <c r="E1206" s="172"/>
    </row>
    <row r="1207" spans="2:5" s="1" customFormat="1" ht="12.75">
      <c r="B1207" s="172"/>
      <c r="C1207" s="172"/>
      <c r="D1207" s="172"/>
      <c r="E1207" s="172"/>
    </row>
    <row r="1208" spans="2:5" s="1" customFormat="1" ht="12.75">
      <c r="B1208" s="172"/>
      <c r="C1208" s="172"/>
      <c r="D1208" s="172"/>
      <c r="E1208" s="172"/>
    </row>
    <row r="1209" spans="2:5" s="1" customFormat="1" ht="12.75">
      <c r="B1209" s="172"/>
      <c r="C1209" s="172"/>
      <c r="D1209" s="172"/>
      <c r="E1209" s="172"/>
    </row>
    <row r="1210" spans="2:5" s="1" customFormat="1" ht="12.75">
      <c r="B1210" s="172"/>
      <c r="C1210" s="172"/>
      <c r="D1210" s="172"/>
      <c r="E1210" s="172"/>
    </row>
    <row r="1211" spans="2:5" s="1" customFormat="1" ht="12.75">
      <c r="B1211" s="172"/>
      <c r="C1211" s="172"/>
      <c r="D1211" s="172"/>
      <c r="E1211" s="172"/>
    </row>
    <row r="1212" spans="2:5" s="1" customFormat="1" ht="12.75">
      <c r="B1212" s="172"/>
      <c r="C1212" s="172"/>
      <c r="D1212" s="172"/>
      <c r="E1212" s="172"/>
    </row>
    <row r="1213" spans="2:5" s="1" customFormat="1" ht="12.75">
      <c r="B1213" s="172"/>
      <c r="C1213" s="172"/>
      <c r="D1213" s="172"/>
      <c r="E1213" s="172"/>
    </row>
    <row r="1214" spans="2:5" s="1" customFormat="1" ht="12.75">
      <c r="B1214" s="172"/>
      <c r="C1214" s="172"/>
      <c r="D1214" s="172"/>
      <c r="E1214" s="172"/>
    </row>
    <row r="1215" spans="2:5" s="1" customFormat="1" ht="12.75">
      <c r="B1215" s="172"/>
      <c r="C1215" s="172"/>
      <c r="D1215" s="172"/>
      <c r="E1215" s="172"/>
    </row>
    <row r="1216" spans="2:5" s="1" customFormat="1" ht="12.75">
      <c r="B1216" s="172"/>
      <c r="C1216" s="172"/>
      <c r="D1216" s="172"/>
      <c r="E1216" s="172"/>
    </row>
    <row r="1217" spans="2:5" s="1" customFormat="1" ht="12.75">
      <c r="B1217" s="172"/>
      <c r="C1217" s="172"/>
      <c r="D1217" s="172"/>
      <c r="E1217" s="172"/>
    </row>
    <row r="1218" spans="2:5" s="1" customFormat="1" ht="12.75">
      <c r="B1218" s="172"/>
      <c r="C1218" s="172"/>
      <c r="D1218" s="172"/>
      <c r="E1218" s="172"/>
    </row>
    <row r="1219" spans="2:5" s="1" customFormat="1" ht="12.75">
      <c r="B1219" s="172"/>
      <c r="C1219" s="172"/>
      <c r="D1219" s="172"/>
      <c r="E1219" s="172"/>
    </row>
    <row r="1220" spans="2:5" s="1" customFormat="1" ht="12.75">
      <c r="B1220" s="172"/>
      <c r="C1220" s="172"/>
      <c r="D1220" s="172"/>
      <c r="E1220" s="172"/>
    </row>
    <row r="1221" spans="2:5" s="1" customFormat="1" ht="12.75">
      <c r="B1221" s="172"/>
      <c r="C1221" s="172"/>
      <c r="D1221" s="172"/>
      <c r="E1221" s="172"/>
    </row>
    <row r="1222" spans="2:5" s="1" customFormat="1" ht="12.75">
      <c r="B1222" s="172"/>
      <c r="C1222" s="172"/>
      <c r="D1222" s="172"/>
      <c r="E1222" s="172"/>
    </row>
    <row r="1223" spans="2:5" s="1" customFormat="1" ht="12.75">
      <c r="B1223" s="172"/>
      <c r="C1223" s="172"/>
      <c r="D1223" s="172"/>
      <c r="E1223" s="172"/>
    </row>
    <row r="1224" spans="2:5" s="1" customFormat="1" ht="12.75">
      <c r="B1224" s="172"/>
      <c r="C1224" s="172"/>
      <c r="D1224" s="172"/>
      <c r="E1224" s="172"/>
    </row>
    <row r="1225" spans="2:5" s="1" customFormat="1" ht="12.75">
      <c r="B1225" s="172"/>
      <c r="C1225" s="172"/>
      <c r="D1225" s="172"/>
      <c r="E1225" s="172"/>
    </row>
    <row r="1226" spans="2:5" s="1" customFormat="1" ht="12.75">
      <c r="B1226" s="172"/>
      <c r="C1226" s="172"/>
      <c r="D1226" s="172"/>
      <c r="E1226" s="172"/>
    </row>
    <row r="1227" spans="2:5" s="1" customFormat="1" ht="12.75">
      <c r="B1227" s="172"/>
      <c r="C1227" s="172"/>
      <c r="D1227" s="172"/>
      <c r="E1227" s="172"/>
    </row>
    <row r="1228" spans="2:5" s="1" customFormat="1" ht="12.75">
      <c r="B1228" s="172"/>
      <c r="C1228" s="172"/>
      <c r="D1228" s="172"/>
      <c r="E1228" s="172"/>
    </row>
    <row r="1229" spans="2:5" s="1" customFormat="1" ht="12.75">
      <c r="B1229" s="172"/>
      <c r="C1229" s="172"/>
      <c r="D1229" s="172"/>
      <c r="E1229" s="172"/>
    </row>
    <row r="1230" spans="2:5" s="1" customFormat="1" ht="12.75">
      <c r="B1230" s="172"/>
      <c r="C1230" s="172"/>
      <c r="D1230" s="172"/>
      <c r="E1230" s="172"/>
    </row>
    <row r="1231" spans="2:5" s="1" customFormat="1" ht="12.75">
      <c r="B1231" s="172"/>
      <c r="C1231" s="172"/>
      <c r="D1231" s="172"/>
      <c r="E1231" s="172"/>
    </row>
    <row r="1232" spans="2:5" s="1" customFormat="1" ht="12.75">
      <c r="B1232" s="172"/>
      <c r="C1232" s="172"/>
      <c r="D1232" s="172"/>
      <c r="E1232" s="172"/>
    </row>
    <row r="1233" spans="2:5" s="1" customFormat="1" ht="12.75">
      <c r="B1233" s="172"/>
      <c r="C1233" s="172"/>
      <c r="D1233" s="172"/>
      <c r="E1233" s="172"/>
    </row>
    <row r="1234" spans="2:5" s="1" customFormat="1" ht="12.75">
      <c r="B1234" s="172"/>
      <c r="C1234" s="172"/>
      <c r="D1234" s="172"/>
      <c r="E1234" s="172"/>
    </row>
    <row r="1235" spans="2:5" s="1" customFormat="1" ht="12.75">
      <c r="B1235" s="172"/>
      <c r="C1235" s="172"/>
      <c r="D1235" s="172"/>
      <c r="E1235" s="172"/>
    </row>
    <row r="1236" spans="2:5" s="1" customFormat="1" ht="12.75">
      <c r="B1236" s="172"/>
      <c r="C1236" s="172"/>
      <c r="D1236" s="172"/>
      <c r="E1236" s="172"/>
    </row>
    <row r="1237" spans="2:5" s="1" customFormat="1" ht="12.75">
      <c r="B1237" s="172"/>
      <c r="C1237" s="172"/>
      <c r="D1237" s="172"/>
      <c r="E1237" s="172"/>
    </row>
    <row r="1238" spans="2:5" s="1" customFormat="1" ht="12.75">
      <c r="B1238" s="172"/>
      <c r="C1238" s="172"/>
      <c r="D1238" s="172"/>
      <c r="E1238" s="172"/>
    </row>
    <row r="1239" spans="2:5" s="1" customFormat="1" ht="12.75">
      <c r="B1239" s="172"/>
      <c r="C1239" s="172"/>
      <c r="D1239" s="172"/>
      <c r="E1239" s="172"/>
    </row>
    <row r="1240" spans="2:5" s="1" customFormat="1" ht="12.75">
      <c r="B1240" s="172"/>
      <c r="C1240" s="172"/>
      <c r="D1240" s="172"/>
      <c r="E1240" s="172"/>
    </row>
    <row r="1241" spans="2:5" s="1" customFormat="1" ht="12.75">
      <c r="B1241" s="172"/>
      <c r="C1241" s="172"/>
      <c r="D1241" s="172"/>
      <c r="E1241" s="172"/>
    </row>
    <row r="1242" spans="2:5" s="1" customFormat="1" ht="12.75">
      <c r="B1242" s="172"/>
      <c r="C1242" s="172"/>
      <c r="D1242" s="172"/>
      <c r="E1242" s="172"/>
    </row>
    <row r="1243" spans="2:5" s="1" customFormat="1" ht="12.75">
      <c r="B1243" s="172"/>
      <c r="C1243" s="172"/>
      <c r="D1243" s="172"/>
      <c r="E1243" s="172"/>
    </row>
    <row r="1244" spans="2:5" s="1" customFormat="1" ht="12.75">
      <c r="B1244" s="172"/>
      <c r="C1244" s="172"/>
      <c r="D1244" s="172"/>
      <c r="E1244" s="172"/>
    </row>
    <row r="1245" spans="2:5" s="1" customFormat="1" ht="12.75">
      <c r="B1245" s="172"/>
      <c r="C1245" s="172"/>
      <c r="D1245" s="172"/>
      <c r="E1245" s="172"/>
    </row>
    <row r="1246" spans="2:5" s="1" customFormat="1" ht="12.75">
      <c r="B1246" s="172"/>
      <c r="C1246" s="172"/>
      <c r="D1246" s="172"/>
      <c r="E1246" s="172"/>
    </row>
    <row r="1247" spans="2:5" s="1" customFormat="1" ht="12.75">
      <c r="B1247" s="172"/>
      <c r="C1247" s="172"/>
      <c r="D1247" s="172"/>
      <c r="E1247" s="172"/>
    </row>
    <row r="1248" spans="2:5" s="1" customFormat="1" ht="12.75">
      <c r="B1248" s="172"/>
      <c r="C1248" s="172"/>
      <c r="D1248" s="172"/>
      <c r="E1248" s="172"/>
    </row>
    <row r="1249" spans="2:5" s="1" customFormat="1" ht="12.75">
      <c r="B1249" s="172"/>
      <c r="C1249" s="172"/>
      <c r="D1249" s="172"/>
      <c r="E1249" s="172"/>
    </row>
    <row r="1250" spans="2:5" s="1" customFormat="1" ht="12.75">
      <c r="B1250" s="172"/>
      <c r="C1250" s="172"/>
      <c r="D1250" s="172"/>
      <c r="E1250" s="172"/>
    </row>
    <row r="1251" spans="2:5" s="1" customFormat="1" ht="12.75">
      <c r="B1251" s="172"/>
      <c r="C1251" s="172"/>
      <c r="D1251" s="172"/>
      <c r="E1251" s="172"/>
    </row>
    <row r="1252" spans="2:5" s="1" customFormat="1" ht="12.75">
      <c r="B1252" s="172"/>
      <c r="C1252" s="172"/>
      <c r="D1252" s="172"/>
      <c r="E1252" s="172"/>
    </row>
    <row r="1253" spans="2:5" s="1" customFormat="1" ht="12.75">
      <c r="B1253" s="172"/>
      <c r="C1253" s="172"/>
      <c r="D1253" s="172"/>
      <c r="E1253" s="172"/>
    </row>
    <row r="1254" spans="2:5" s="1" customFormat="1" ht="12.75">
      <c r="B1254" s="172"/>
      <c r="C1254" s="172"/>
      <c r="D1254" s="172"/>
      <c r="E1254" s="172"/>
    </row>
    <row r="1255" spans="2:5" s="1" customFormat="1" ht="12.75">
      <c r="B1255" s="172"/>
      <c r="C1255" s="172"/>
      <c r="D1255" s="172"/>
      <c r="E1255" s="172"/>
    </row>
    <row r="1256" spans="2:5" s="1" customFormat="1" ht="12.75">
      <c r="B1256" s="172"/>
      <c r="C1256" s="172"/>
      <c r="D1256" s="172"/>
      <c r="E1256" s="172"/>
    </row>
    <row r="1257" spans="2:5" s="1" customFormat="1" ht="12.75">
      <c r="B1257" s="172"/>
      <c r="C1257" s="172"/>
      <c r="D1257" s="172"/>
      <c r="E1257" s="172"/>
    </row>
    <row r="1258" spans="2:5" s="1" customFormat="1" ht="12.75">
      <c r="B1258" s="172"/>
      <c r="C1258" s="172"/>
      <c r="D1258" s="172"/>
      <c r="E1258" s="172"/>
    </row>
    <row r="1259" spans="2:5" s="1" customFormat="1" ht="12.75">
      <c r="B1259" s="172"/>
      <c r="C1259" s="172"/>
      <c r="D1259" s="172"/>
      <c r="E1259" s="172"/>
    </row>
    <row r="1260" spans="2:5" s="1" customFormat="1" ht="12.75">
      <c r="B1260" s="172"/>
      <c r="C1260" s="172"/>
      <c r="D1260" s="172"/>
      <c r="E1260" s="172"/>
    </row>
    <row r="1261" spans="2:5" s="1" customFormat="1" ht="12.75">
      <c r="B1261" s="172"/>
      <c r="C1261" s="172"/>
      <c r="D1261" s="172"/>
      <c r="E1261" s="172"/>
    </row>
    <row r="1262" spans="2:5" s="1" customFormat="1" ht="12.75">
      <c r="B1262" s="172"/>
      <c r="C1262" s="172"/>
      <c r="D1262" s="172"/>
      <c r="E1262" s="172"/>
    </row>
    <row r="1263" spans="2:5" s="1" customFormat="1" ht="12.75">
      <c r="B1263" s="172"/>
      <c r="C1263" s="172"/>
      <c r="D1263" s="172"/>
      <c r="E1263" s="172"/>
    </row>
    <row r="1264" spans="2:5" s="1" customFormat="1" ht="12.75">
      <c r="B1264" s="172"/>
      <c r="C1264" s="172"/>
      <c r="D1264" s="172"/>
      <c r="E1264" s="172"/>
    </row>
    <row r="1265" spans="2:5" s="1" customFormat="1" ht="12.75">
      <c r="B1265" s="172"/>
      <c r="C1265" s="172"/>
      <c r="D1265" s="172"/>
      <c r="E1265" s="172"/>
    </row>
    <row r="1266" spans="2:5" s="1" customFormat="1" ht="12.75">
      <c r="B1266" s="172"/>
      <c r="C1266" s="172"/>
      <c r="D1266" s="172"/>
      <c r="E1266" s="172"/>
    </row>
    <row r="1267" spans="2:5" s="1" customFormat="1" ht="12.75">
      <c r="B1267" s="172"/>
      <c r="C1267" s="172"/>
      <c r="D1267" s="172"/>
      <c r="E1267" s="172"/>
    </row>
    <row r="1268" spans="2:5" s="1" customFormat="1" ht="12.75">
      <c r="B1268" s="172"/>
      <c r="C1268" s="172"/>
      <c r="D1268" s="172"/>
      <c r="E1268" s="172"/>
    </row>
    <row r="1269" spans="2:5" s="1" customFormat="1" ht="12.75">
      <c r="B1269" s="172"/>
      <c r="C1269" s="172"/>
      <c r="D1269" s="172"/>
      <c r="E1269" s="172"/>
    </row>
    <row r="1270" spans="2:5" s="1" customFormat="1" ht="12.75">
      <c r="B1270" s="172"/>
      <c r="C1270" s="172"/>
      <c r="D1270" s="172"/>
      <c r="E1270" s="172"/>
    </row>
    <row r="1271" spans="2:5" s="1" customFormat="1" ht="12.75">
      <c r="B1271" s="172"/>
      <c r="C1271" s="172"/>
      <c r="D1271" s="172"/>
      <c r="E1271" s="172"/>
    </row>
    <row r="1272" spans="2:5" s="1" customFormat="1" ht="12.75">
      <c r="B1272" s="172"/>
      <c r="C1272" s="172"/>
      <c r="D1272" s="172"/>
      <c r="E1272" s="172"/>
    </row>
    <row r="1273" spans="2:5" s="1" customFormat="1" ht="12.75">
      <c r="B1273" s="172"/>
      <c r="C1273" s="172"/>
      <c r="D1273" s="172"/>
      <c r="E1273" s="172"/>
    </row>
    <row r="1274" spans="2:5" s="1" customFormat="1" ht="12.75">
      <c r="B1274" s="172"/>
      <c r="C1274" s="172"/>
      <c r="D1274" s="172"/>
      <c r="E1274" s="172"/>
    </row>
    <row r="1275" spans="2:5" s="1" customFormat="1" ht="12.75">
      <c r="B1275" s="172"/>
      <c r="C1275" s="172"/>
      <c r="D1275" s="172"/>
      <c r="E1275" s="172"/>
    </row>
    <row r="1276" spans="2:5" s="1" customFormat="1" ht="12.75">
      <c r="B1276" s="172"/>
      <c r="C1276" s="172"/>
      <c r="D1276" s="172"/>
      <c r="E1276" s="172"/>
    </row>
    <row r="1277" spans="2:5" s="1" customFormat="1" ht="12.75">
      <c r="B1277" s="172"/>
      <c r="C1277" s="172"/>
      <c r="D1277" s="172"/>
      <c r="E1277" s="172"/>
    </row>
    <row r="1278" spans="2:5" s="1" customFormat="1" ht="12.75">
      <c r="B1278" s="172"/>
      <c r="C1278" s="172"/>
      <c r="D1278" s="172"/>
      <c r="E1278" s="172"/>
    </row>
    <row r="1279" spans="2:5" s="1" customFormat="1" ht="12.75">
      <c r="B1279" s="172"/>
      <c r="C1279" s="172"/>
      <c r="D1279" s="172"/>
      <c r="E1279" s="172"/>
    </row>
    <row r="1280" spans="2:5" s="1" customFormat="1" ht="12.75">
      <c r="B1280" s="172"/>
      <c r="C1280" s="172"/>
      <c r="D1280" s="172"/>
      <c r="E1280" s="172"/>
    </row>
    <row r="1281" spans="2:5" s="1" customFormat="1" ht="12.75">
      <c r="B1281" s="172"/>
      <c r="C1281" s="172"/>
      <c r="D1281" s="172"/>
      <c r="E1281" s="172"/>
    </row>
    <row r="1282" spans="2:5" s="1" customFormat="1" ht="12.75">
      <c r="B1282" s="172"/>
      <c r="C1282" s="172"/>
      <c r="D1282" s="172"/>
      <c r="E1282" s="172"/>
    </row>
    <row r="1283" spans="2:5" s="1" customFormat="1" ht="12.75">
      <c r="B1283" s="172"/>
      <c r="C1283" s="172"/>
      <c r="D1283" s="172"/>
      <c r="E1283" s="172"/>
    </row>
    <row r="1284" spans="2:5" s="1" customFormat="1" ht="12.75">
      <c r="B1284" s="172"/>
      <c r="C1284" s="172"/>
      <c r="D1284" s="172"/>
      <c r="E1284" s="172"/>
    </row>
    <row r="1285" spans="2:5" s="1" customFormat="1" ht="12.75">
      <c r="B1285" s="172"/>
      <c r="C1285" s="172"/>
      <c r="D1285" s="172"/>
      <c r="E1285" s="172"/>
    </row>
    <row r="1286" spans="2:5" s="1" customFormat="1" ht="12.75">
      <c r="B1286" s="172"/>
      <c r="C1286" s="172"/>
      <c r="D1286" s="172"/>
      <c r="E1286" s="172"/>
    </row>
    <row r="1287" spans="2:5" s="1" customFormat="1" ht="12.75">
      <c r="B1287" s="172"/>
      <c r="C1287" s="172"/>
      <c r="D1287" s="172"/>
      <c r="E1287" s="172"/>
    </row>
    <row r="1288" spans="2:5" s="1" customFormat="1" ht="12.75">
      <c r="B1288" s="172"/>
      <c r="C1288" s="172"/>
      <c r="D1288" s="172"/>
      <c r="E1288" s="172"/>
    </row>
    <row r="1289" spans="2:5" s="1" customFormat="1" ht="12.75">
      <c r="B1289" s="172"/>
      <c r="C1289" s="172"/>
      <c r="D1289" s="172"/>
      <c r="E1289" s="172"/>
    </row>
    <row r="1290" spans="2:5" s="1" customFormat="1" ht="12.75">
      <c r="B1290" s="172"/>
      <c r="C1290" s="172"/>
      <c r="D1290" s="172"/>
      <c r="E1290" s="172"/>
    </row>
    <row r="1291" spans="2:5" s="1" customFormat="1" ht="12.75">
      <c r="B1291" s="172"/>
      <c r="C1291" s="172"/>
      <c r="D1291" s="172"/>
      <c r="E1291" s="172"/>
    </row>
    <row r="1292" spans="2:5" s="1" customFormat="1" ht="12.75">
      <c r="B1292" s="172"/>
      <c r="C1292" s="172"/>
      <c r="D1292" s="172"/>
      <c r="E1292" s="172"/>
    </row>
    <row r="1293" spans="2:5" s="1" customFormat="1" ht="12.75">
      <c r="B1293" s="172"/>
      <c r="C1293" s="172"/>
      <c r="D1293" s="172"/>
      <c r="E1293" s="172"/>
    </row>
    <row r="1294" spans="2:5" s="1" customFormat="1" ht="12.75">
      <c r="B1294" s="172"/>
      <c r="C1294" s="172"/>
      <c r="D1294" s="172"/>
      <c r="E1294" s="172"/>
    </row>
    <row r="1295" spans="2:5" s="1" customFormat="1" ht="12.75">
      <c r="B1295" s="172"/>
      <c r="C1295" s="172"/>
      <c r="D1295" s="172"/>
      <c r="E1295" s="172"/>
    </row>
    <row r="1296" spans="2:5" s="1" customFormat="1" ht="12.75">
      <c r="B1296" s="172"/>
      <c r="C1296" s="172"/>
      <c r="D1296" s="172"/>
      <c r="E1296" s="172"/>
    </row>
    <row r="1297" spans="2:5" s="1" customFormat="1" ht="12.75">
      <c r="B1297" s="172"/>
      <c r="C1297" s="172"/>
      <c r="D1297" s="172"/>
      <c r="E1297" s="172"/>
    </row>
    <row r="1298" spans="2:5" s="1" customFormat="1" ht="12.75">
      <c r="B1298" s="172"/>
      <c r="C1298" s="172"/>
      <c r="D1298" s="172"/>
      <c r="E1298" s="172"/>
    </row>
    <row r="1299" spans="2:5" s="1" customFormat="1" ht="12.75">
      <c r="B1299" s="172"/>
      <c r="C1299" s="172"/>
      <c r="D1299" s="172"/>
      <c r="E1299" s="172"/>
    </row>
    <row r="1300" spans="2:5" s="1" customFormat="1" ht="12.75">
      <c r="B1300" s="172"/>
      <c r="C1300" s="172"/>
      <c r="D1300" s="172"/>
      <c r="E1300" s="172"/>
    </row>
    <row r="1301" spans="2:5" s="1" customFormat="1" ht="12.75">
      <c r="B1301" s="172"/>
      <c r="C1301" s="172"/>
      <c r="D1301" s="172"/>
      <c r="E1301" s="172"/>
    </row>
    <row r="1302" spans="2:5" s="1" customFormat="1" ht="12.75">
      <c r="B1302" s="172"/>
      <c r="C1302" s="172"/>
      <c r="D1302" s="172"/>
      <c r="E1302" s="172"/>
    </row>
    <row r="1303" spans="2:5" s="1" customFormat="1" ht="12.75">
      <c r="B1303" s="172"/>
      <c r="C1303" s="172"/>
      <c r="D1303" s="172"/>
      <c r="E1303" s="172"/>
    </row>
    <row r="1304" spans="2:5" s="1" customFormat="1" ht="12.75">
      <c r="B1304" s="172"/>
      <c r="C1304" s="172"/>
      <c r="D1304" s="172"/>
      <c r="E1304" s="172"/>
    </row>
    <row r="1305" spans="2:5" s="1" customFormat="1" ht="12.75">
      <c r="B1305" s="172"/>
      <c r="C1305" s="172"/>
      <c r="D1305" s="172"/>
      <c r="E1305" s="172"/>
    </row>
    <row r="1306" spans="2:5" s="1" customFormat="1" ht="12.75">
      <c r="B1306" s="172"/>
      <c r="C1306" s="172"/>
      <c r="D1306" s="172"/>
      <c r="E1306" s="172"/>
    </row>
    <row r="1307" spans="2:5" s="1" customFormat="1" ht="12.75">
      <c r="B1307" s="172"/>
      <c r="C1307" s="172"/>
      <c r="D1307" s="172"/>
      <c r="E1307" s="172"/>
    </row>
    <row r="1308" spans="2:5" s="1" customFormat="1" ht="12.75">
      <c r="B1308" s="172"/>
      <c r="C1308" s="172"/>
      <c r="D1308" s="172"/>
      <c r="E1308" s="172"/>
    </row>
    <row r="1309" spans="2:5" s="1" customFormat="1" ht="12.75">
      <c r="B1309" s="172"/>
      <c r="C1309" s="172"/>
      <c r="D1309" s="172"/>
      <c r="E1309" s="172"/>
    </row>
    <row r="1310" spans="2:5" s="1" customFormat="1" ht="12.75">
      <c r="B1310" s="172"/>
      <c r="C1310" s="172"/>
      <c r="D1310" s="172"/>
      <c r="E1310" s="172"/>
    </row>
    <row r="1311" spans="2:5" s="1" customFormat="1" ht="12.75">
      <c r="B1311" s="172"/>
      <c r="C1311" s="172"/>
      <c r="D1311" s="172"/>
      <c r="E1311" s="172"/>
    </row>
    <row r="1312" spans="2:5" s="1" customFormat="1" ht="12.75">
      <c r="B1312" s="172"/>
      <c r="C1312" s="172"/>
      <c r="D1312" s="172"/>
      <c r="E1312" s="172"/>
    </row>
    <row r="1313" spans="2:5" s="1" customFormat="1" ht="12.75">
      <c r="B1313" s="172"/>
      <c r="C1313" s="172"/>
      <c r="D1313" s="172"/>
      <c r="E1313" s="172"/>
    </row>
    <row r="1314" spans="2:5" s="1" customFormat="1" ht="12.75">
      <c r="B1314" s="172"/>
      <c r="C1314" s="172"/>
      <c r="D1314" s="172"/>
      <c r="E1314" s="172"/>
    </row>
    <row r="1315" spans="2:5" s="1" customFormat="1" ht="12.75">
      <c r="B1315" s="172"/>
      <c r="C1315" s="172"/>
      <c r="D1315" s="172"/>
      <c r="E1315" s="172"/>
    </row>
    <row r="1316" spans="2:5" s="1" customFormat="1" ht="12.75">
      <c r="B1316" s="172"/>
      <c r="C1316" s="172"/>
      <c r="D1316" s="172"/>
      <c r="E1316" s="172"/>
    </row>
    <row r="1317" spans="2:5" s="1" customFormat="1" ht="12.75">
      <c r="B1317" s="172"/>
      <c r="C1317" s="172"/>
      <c r="D1317" s="172"/>
      <c r="E1317" s="172"/>
    </row>
    <row r="1318" spans="2:5" s="1" customFormat="1" ht="12.75">
      <c r="B1318" s="172"/>
      <c r="C1318" s="172"/>
      <c r="D1318" s="172"/>
      <c r="E1318" s="172"/>
    </row>
    <row r="1319" spans="2:5" s="1" customFormat="1" ht="12.75">
      <c r="B1319" s="172"/>
      <c r="C1319" s="172"/>
      <c r="D1319" s="172"/>
      <c r="E1319" s="172"/>
    </row>
    <row r="1320" spans="2:5" s="1" customFormat="1" ht="12.75">
      <c r="B1320" s="172"/>
      <c r="C1320" s="172"/>
      <c r="D1320" s="172"/>
      <c r="E1320" s="172"/>
    </row>
    <row r="1321" spans="2:5" s="1" customFormat="1" ht="12.75">
      <c r="B1321" s="172"/>
      <c r="C1321" s="172"/>
      <c r="D1321" s="172"/>
      <c r="E1321" s="172"/>
    </row>
    <row r="1322" spans="2:5" s="1" customFormat="1" ht="12.75">
      <c r="B1322" s="172"/>
      <c r="C1322" s="172"/>
      <c r="D1322" s="172"/>
      <c r="E1322" s="172"/>
    </row>
    <row r="1323" spans="2:5" s="1" customFormat="1" ht="12.75">
      <c r="B1323" s="172"/>
      <c r="C1323" s="172"/>
      <c r="D1323" s="172"/>
      <c r="E1323" s="172"/>
    </row>
    <row r="1324" spans="2:5" s="1" customFormat="1" ht="12.75">
      <c r="B1324" s="172"/>
      <c r="C1324" s="172"/>
      <c r="D1324" s="172"/>
      <c r="E1324" s="172"/>
    </row>
    <row r="1325" spans="2:5" s="1" customFormat="1" ht="12.75">
      <c r="B1325" s="172"/>
      <c r="C1325" s="172"/>
      <c r="D1325" s="172"/>
      <c r="E1325" s="172"/>
    </row>
    <row r="1326" spans="2:5" s="1" customFormat="1" ht="12.75">
      <c r="B1326" s="172"/>
      <c r="C1326" s="172"/>
      <c r="D1326" s="172"/>
      <c r="E1326" s="172"/>
    </row>
    <row r="1327" spans="2:5" s="1" customFormat="1" ht="12.75">
      <c r="B1327" s="172"/>
      <c r="C1327" s="172"/>
      <c r="D1327" s="172"/>
      <c r="E1327" s="172"/>
    </row>
    <row r="1328" spans="2:5" s="1" customFormat="1" ht="12.75">
      <c r="B1328" s="172"/>
      <c r="C1328" s="172"/>
      <c r="D1328" s="172"/>
      <c r="E1328" s="172"/>
    </row>
    <row r="1329" spans="2:5" s="1" customFormat="1" ht="12.75">
      <c r="B1329" s="172"/>
      <c r="C1329" s="172"/>
      <c r="D1329" s="172"/>
      <c r="E1329" s="172"/>
    </row>
    <row r="1330" spans="2:5" s="1" customFormat="1" ht="12.75">
      <c r="B1330" s="172"/>
      <c r="C1330" s="172"/>
      <c r="D1330" s="172"/>
      <c r="E1330" s="172"/>
    </row>
    <row r="1331" spans="2:5" s="1" customFormat="1" ht="12.75">
      <c r="B1331" s="172"/>
      <c r="C1331" s="172"/>
      <c r="D1331" s="172"/>
      <c r="E1331" s="172"/>
    </row>
    <row r="1332" spans="2:5" s="1" customFormat="1" ht="12.75">
      <c r="B1332" s="172"/>
      <c r="C1332" s="172"/>
      <c r="D1332" s="172"/>
      <c r="E1332" s="172"/>
    </row>
    <row r="1333" spans="2:5" s="1" customFormat="1" ht="12.75">
      <c r="B1333" s="172"/>
      <c r="C1333" s="172"/>
      <c r="D1333" s="172"/>
      <c r="E1333" s="172"/>
    </row>
    <row r="1334" spans="2:5" s="1" customFormat="1" ht="12.75">
      <c r="B1334" s="172"/>
      <c r="C1334" s="172"/>
      <c r="D1334" s="172"/>
      <c r="E1334" s="172"/>
    </row>
    <row r="1335" spans="2:5" s="1" customFormat="1" ht="12.75">
      <c r="B1335" s="172"/>
      <c r="C1335" s="172"/>
      <c r="D1335" s="172"/>
      <c r="E1335" s="172"/>
    </row>
    <row r="1336" spans="2:5" s="1" customFormat="1" ht="12.75">
      <c r="B1336" s="172"/>
      <c r="C1336" s="172"/>
      <c r="D1336" s="172"/>
      <c r="E1336" s="172"/>
    </row>
    <row r="1337" spans="2:5" s="1" customFormat="1" ht="12.75">
      <c r="B1337" s="172"/>
      <c r="C1337" s="172"/>
      <c r="D1337" s="172"/>
      <c r="E1337" s="172"/>
    </row>
    <row r="1338" spans="2:5" s="1" customFormat="1" ht="12.75">
      <c r="B1338" s="172"/>
      <c r="C1338" s="172"/>
      <c r="D1338" s="172"/>
      <c r="E1338" s="172"/>
    </row>
    <row r="1339" spans="2:5" s="1" customFormat="1" ht="12.75">
      <c r="B1339" s="172"/>
      <c r="C1339" s="172"/>
      <c r="D1339" s="172"/>
      <c r="E1339" s="172"/>
    </row>
    <row r="1340" spans="2:5" s="1" customFormat="1" ht="12.75">
      <c r="B1340" s="172"/>
      <c r="C1340" s="172"/>
      <c r="D1340" s="172"/>
      <c r="E1340" s="172"/>
    </row>
    <row r="1341" spans="2:5" s="1" customFormat="1" ht="12.75">
      <c r="B1341" s="172"/>
      <c r="C1341" s="172"/>
      <c r="D1341" s="172"/>
      <c r="E1341" s="172"/>
    </row>
    <row r="1342" spans="2:5" s="1" customFormat="1" ht="12.75">
      <c r="B1342" s="172"/>
      <c r="C1342" s="172"/>
      <c r="D1342" s="172"/>
      <c r="E1342" s="172"/>
    </row>
    <row r="1343" spans="2:5" s="1" customFormat="1" ht="12.75">
      <c r="B1343" s="172"/>
      <c r="C1343" s="172"/>
      <c r="D1343" s="172"/>
      <c r="E1343" s="172"/>
    </row>
    <row r="1344" spans="2:5" s="1" customFormat="1" ht="12.75">
      <c r="B1344" s="172"/>
      <c r="C1344" s="172"/>
      <c r="D1344" s="172"/>
      <c r="E1344" s="172"/>
    </row>
    <row r="1345" spans="2:5" s="1" customFormat="1" ht="12.75">
      <c r="B1345" s="172"/>
      <c r="C1345" s="172"/>
      <c r="D1345" s="172"/>
      <c r="E1345" s="172"/>
    </row>
    <row r="1346" spans="2:5" s="1" customFormat="1" ht="12.75">
      <c r="B1346" s="172"/>
      <c r="C1346" s="172"/>
      <c r="D1346" s="172"/>
      <c r="E1346" s="172"/>
    </row>
    <row r="1347" spans="2:5" s="1" customFormat="1" ht="12.75">
      <c r="B1347" s="172"/>
      <c r="C1347" s="172"/>
      <c r="D1347" s="172"/>
      <c r="E1347" s="172"/>
    </row>
    <row r="1348" spans="2:5" s="1" customFormat="1" ht="12.75">
      <c r="B1348" s="172"/>
      <c r="C1348" s="172"/>
      <c r="D1348" s="172"/>
      <c r="E1348" s="172"/>
    </row>
    <row r="1349" spans="2:5" s="1" customFormat="1" ht="12.75">
      <c r="B1349" s="172"/>
      <c r="C1349" s="172"/>
      <c r="D1349" s="172"/>
      <c r="E1349" s="172"/>
    </row>
    <row r="1350" spans="2:5" s="1" customFormat="1" ht="12.75">
      <c r="B1350" s="172"/>
      <c r="C1350" s="172"/>
      <c r="D1350" s="172"/>
      <c r="E1350" s="172"/>
    </row>
    <row r="1351" spans="2:5" s="1" customFormat="1" ht="12.75">
      <c r="B1351" s="172"/>
      <c r="C1351" s="172"/>
      <c r="D1351" s="172"/>
      <c r="E1351" s="172"/>
    </row>
    <row r="1352" spans="2:5" s="1" customFormat="1" ht="12.75">
      <c r="B1352" s="172"/>
      <c r="C1352" s="172"/>
      <c r="D1352" s="172"/>
      <c r="E1352" s="172"/>
    </row>
    <row r="1353" spans="2:5" s="1" customFormat="1" ht="12.75">
      <c r="B1353" s="172"/>
      <c r="C1353" s="172"/>
      <c r="D1353" s="172"/>
      <c r="E1353" s="172"/>
    </row>
    <row r="1354" spans="2:5" s="1" customFormat="1" ht="12.75">
      <c r="B1354" s="172"/>
      <c r="C1354" s="172"/>
      <c r="D1354" s="172"/>
      <c r="E1354" s="172"/>
    </row>
    <row r="1355" spans="2:5" s="1" customFormat="1" ht="12.75">
      <c r="B1355" s="172"/>
      <c r="C1355" s="172"/>
      <c r="D1355" s="172"/>
      <c r="E1355" s="172"/>
    </row>
    <row r="1356" spans="2:5" s="1" customFormat="1" ht="12.75">
      <c r="B1356" s="172"/>
      <c r="C1356" s="172"/>
      <c r="D1356" s="172"/>
      <c r="E1356" s="172"/>
    </row>
    <row r="1357" spans="2:5" s="1" customFormat="1" ht="12.75">
      <c r="B1357" s="172"/>
      <c r="C1357" s="172"/>
      <c r="D1357" s="172"/>
      <c r="E1357" s="172"/>
    </row>
    <row r="1358" spans="2:5" s="1" customFormat="1" ht="12.75">
      <c r="B1358" s="172"/>
      <c r="C1358" s="172"/>
      <c r="D1358" s="172"/>
      <c r="E1358" s="172"/>
    </row>
    <row r="1359" spans="2:5" s="1" customFormat="1" ht="12.75">
      <c r="B1359" s="172"/>
      <c r="C1359" s="172"/>
      <c r="D1359" s="172"/>
      <c r="E1359" s="172"/>
    </row>
    <row r="1360" spans="2:5" s="1" customFormat="1" ht="12.75">
      <c r="B1360" s="172"/>
      <c r="C1360" s="172"/>
      <c r="D1360" s="172"/>
      <c r="E1360" s="172"/>
    </row>
    <row r="1361" spans="2:5" s="1" customFormat="1" ht="12.75">
      <c r="B1361" s="172"/>
      <c r="C1361" s="172"/>
      <c r="D1361" s="172"/>
      <c r="E1361" s="172"/>
    </row>
    <row r="1362" spans="2:5" s="1" customFormat="1" ht="12.75">
      <c r="B1362" s="172"/>
      <c r="C1362" s="172"/>
      <c r="D1362" s="172"/>
      <c r="E1362" s="172"/>
    </row>
    <row r="1363" spans="2:5" s="1" customFormat="1" ht="12.75">
      <c r="B1363" s="172"/>
      <c r="C1363" s="172"/>
      <c r="D1363" s="172"/>
      <c r="E1363" s="172"/>
    </row>
    <row r="1364" spans="2:5" s="1" customFormat="1" ht="12.75">
      <c r="B1364" s="172"/>
      <c r="C1364" s="172"/>
      <c r="D1364" s="172"/>
      <c r="E1364" s="172"/>
    </row>
    <row r="1365" spans="2:5" s="1" customFormat="1" ht="12.75">
      <c r="B1365" s="172"/>
      <c r="C1365" s="172"/>
      <c r="D1365" s="172"/>
      <c r="E1365" s="172"/>
    </row>
    <row r="1366" spans="2:5" s="1" customFormat="1" ht="12.75">
      <c r="B1366" s="172"/>
      <c r="C1366" s="172"/>
      <c r="D1366" s="172"/>
      <c r="E1366" s="172"/>
    </row>
    <row r="1367" spans="2:5" s="1" customFormat="1" ht="12.75">
      <c r="B1367" s="172"/>
      <c r="C1367" s="172"/>
      <c r="D1367" s="172"/>
      <c r="E1367" s="172"/>
    </row>
    <row r="1368" spans="2:5" s="1" customFormat="1" ht="12.75">
      <c r="B1368" s="172"/>
      <c r="C1368" s="172"/>
      <c r="D1368" s="172"/>
      <c r="E1368" s="172"/>
    </row>
    <row r="1369" spans="2:5" s="1" customFormat="1" ht="12.75">
      <c r="B1369" s="172"/>
      <c r="C1369" s="172"/>
      <c r="D1369" s="172"/>
      <c r="E1369" s="172"/>
    </row>
    <row r="1370" spans="2:5" s="1" customFormat="1" ht="12.75">
      <c r="B1370" s="172"/>
      <c r="C1370" s="172"/>
      <c r="D1370" s="172"/>
      <c r="E1370" s="172"/>
    </row>
    <row r="1371" spans="2:5" s="1" customFormat="1" ht="12.75">
      <c r="B1371" s="172"/>
      <c r="C1371" s="172"/>
      <c r="D1371" s="172"/>
      <c r="E1371" s="172"/>
    </row>
  </sheetData>
  <sheetProtection/>
  <mergeCells count="25">
    <mergeCell ref="B64:B69"/>
    <mergeCell ref="C64:C69"/>
    <mergeCell ref="B71:B76"/>
    <mergeCell ref="C71:C76"/>
    <mergeCell ref="B78:B83"/>
    <mergeCell ref="C78:C83"/>
    <mergeCell ref="B45:B49"/>
    <mergeCell ref="C45:C49"/>
    <mergeCell ref="B51:B55"/>
    <mergeCell ref="C51:C55"/>
    <mergeCell ref="B58:B62"/>
    <mergeCell ref="C58:C62"/>
    <mergeCell ref="B25:B30"/>
    <mergeCell ref="C25:C30"/>
    <mergeCell ref="B32:B37"/>
    <mergeCell ref="C32:C37"/>
    <mergeCell ref="B39:B43"/>
    <mergeCell ref="C39:C43"/>
    <mergeCell ref="B2:E2"/>
    <mergeCell ref="B6:B12"/>
    <mergeCell ref="C6:C12"/>
    <mergeCell ref="B14:B18"/>
    <mergeCell ref="C14:C18"/>
    <mergeCell ref="B20:B23"/>
    <mergeCell ref="C20:C23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D11:H11"/>
  <sheetViews>
    <sheetView zoomScalePageLayoutView="0" workbookViewId="0" topLeftCell="A1">
      <selection activeCell="J19" sqref="A1:IV16384"/>
    </sheetView>
  </sheetViews>
  <sheetFormatPr defaultColWidth="9.140625" defaultRowHeight="12.75"/>
  <cols>
    <col min="1" max="1" width="9.140625" style="1" customWidth="1"/>
  </cols>
  <sheetData>
    <row r="11" spans="4:8" ht="23.25">
      <c r="D11" s="18" t="s">
        <v>15</v>
      </c>
      <c r="E11" s="18"/>
      <c r="F11" s="18"/>
      <c r="G11" s="18"/>
      <c r="H11" s="18"/>
    </row>
  </sheetData>
  <sheetProtection/>
  <printOptions/>
  <pageMargins left="0.787401575" right="0.787401575" top="0.984251969" bottom="0.984251969" header="0.492125985" footer="0.492125985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E82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1.28125" style="1" customWidth="1"/>
    <col min="2" max="2" width="18.28125" style="0" customWidth="1"/>
    <col min="3" max="3" width="15.421875" style="0" bestFit="1" customWidth="1"/>
    <col min="4" max="4" width="27.8515625" style="0" bestFit="1" customWidth="1"/>
    <col min="5" max="5" width="27.7109375" style="0" bestFit="1" customWidth="1"/>
  </cols>
  <sheetData>
    <row r="1" s="1" customFormat="1" ht="12.75"/>
    <row r="2" s="1" customFormat="1" ht="20.25">
      <c r="B2" s="2" t="s">
        <v>219</v>
      </c>
    </row>
    <row r="3" s="1" customFormat="1" ht="20.25">
      <c r="B3" s="2"/>
    </row>
    <row r="4" spans="2:5" s="1" customFormat="1" ht="12.75" customHeight="1">
      <c r="B4" s="16" t="s">
        <v>6</v>
      </c>
      <c r="C4" s="17" t="s">
        <v>7</v>
      </c>
      <c r="D4" s="17" t="s">
        <v>8</v>
      </c>
      <c r="E4" s="17" t="s">
        <v>9</v>
      </c>
    </row>
    <row r="5" spans="2:5" s="3" customFormat="1" ht="12.75">
      <c r="B5" s="9"/>
      <c r="C5" s="9"/>
      <c r="D5" s="5"/>
      <c r="E5" s="12"/>
    </row>
    <row r="6" spans="2:5" s="3" customFormat="1" ht="12.75">
      <c r="B6" s="247" t="s">
        <v>10</v>
      </c>
      <c r="C6" s="247" t="s">
        <v>112</v>
      </c>
      <c r="D6" s="6" t="s">
        <v>113</v>
      </c>
      <c r="E6" s="4" t="s">
        <v>214</v>
      </c>
    </row>
    <row r="7" spans="2:5" s="3" customFormat="1" ht="12.75">
      <c r="B7" s="323"/>
      <c r="C7" s="323"/>
      <c r="D7" s="6" t="s">
        <v>115</v>
      </c>
      <c r="E7" s="4" t="s">
        <v>215</v>
      </c>
    </row>
    <row r="8" spans="2:5" s="3" customFormat="1" ht="12.75">
      <c r="B8" s="323"/>
      <c r="C8" s="323"/>
      <c r="D8" s="6" t="s">
        <v>116</v>
      </c>
      <c r="E8" s="4" t="s">
        <v>215</v>
      </c>
    </row>
    <row r="9" spans="2:5" s="3" customFormat="1" ht="12.75">
      <c r="B9" s="323"/>
      <c r="C9" s="323"/>
      <c r="D9" s="6" t="s">
        <v>117</v>
      </c>
      <c r="E9" s="4" t="s">
        <v>215</v>
      </c>
    </row>
    <row r="10" spans="2:5" s="3" customFormat="1" ht="12.75">
      <c r="B10" s="323"/>
      <c r="C10" s="323"/>
      <c r="D10" s="7" t="s">
        <v>118</v>
      </c>
      <c r="E10" s="4" t="s">
        <v>215</v>
      </c>
    </row>
    <row r="11" spans="2:5" s="3" customFormat="1" ht="12.75">
      <c r="B11" s="323"/>
      <c r="C11" s="323"/>
      <c r="D11" s="6" t="s">
        <v>119</v>
      </c>
      <c r="E11" s="4" t="s">
        <v>215</v>
      </c>
    </row>
    <row r="12" spans="2:5" s="3" customFormat="1" ht="12.75">
      <c r="B12" s="324"/>
      <c r="C12" s="324"/>
      <c r="D12" s="6" t="s">
        <v>120</v>
      </c>
      <c r="E12" s="4" t="s">
        <v>216</v>
      </c>
    </row>
    <row r="13" spans="2:5" s="3" customFormat="1" ht="12.75">
      <c r="B13" s="31"/>
      <c r="C13" s="31"/>
      <c r="D13" s="24"/>
      <c r="E13" s="25"/>
    </row>
    <row r="14" spans="2:5" s="3" customFormat="1" ht="12.75">
      <c r="B14" s="246" t="s">
        <v>122</v>
      </c>
      <c r="C14" s="246" t="s">
        <v>123</v>
      </c>
      <c r="D14" s="6" t="s">
        <v>124</v>
      </c>
      <c r="E14" s="4" t="s">
        <v>217</v>
      </c>
    </row>
    <row r="15" spans="2:5" s="3" customFormat="1" ht="12.75">
      <c r="B15" s="246"/>
      <c r="C15" s="246"/>
      <c r="D15" s="7" t="s">
        <v>125</v>
      </c>
      <c r="E15" s="4" t="s">
        <v>215</v>
      </c>
    </row>
    <row r="16" spans="2:5" s="3" customFormat="1" ht="12.75">
      <c r="B16" s="246"/>
      <c r="C16" s="246"/>
      <c r="D16" s="6" t="s">
        <v>126</v>
      </c>
      <c r="E16" s="4" t="s">
        <v>218</v>
      </c>
    </row>
    <row r="17" spans="2:5" s="3" customFormat="1" ht="12.75">
      <c r="B17" s="246"/>
      <c r="C17" s="246"/>
      <c r="D17" s="6" t="s">
        <v>127</v>
      </c>
      <c r="E17" s="4" t="s">
        <v>217</v>
      </c>
    </row>
    <row r="18" spans="2:5" s="3" customFormat="1" ht="12.75">
      <c r="B18" s="246"/>
      <c r="C18" s="246"/>
      <c r="D18" s="6" t="s">
        <v>128</v>
      </c>
      <c r="E18" s="4" t="s">
        <v>218</v>
      </c>
    </row>
    <row r="19" spans="2:5" s="3" customFormat="1" ht="12.75">
      <c r="B19" s="123"/>
      <c r="C19" s="123"/>
      <c r="D19" s="24"/>
      <c r="E19" s="25"/>
    </row>
    <row r="20" spans="2:5" s="3" customFormat="1" ht="12.75">
      <c r="B20" s="246" t="s">
        <v>129</v>
      </c>
      <c r="C20" s="246" t="s">
        <v>130</v>
      </c>
      <c r="D20" s="6" t="s">
        <v>131</v>
      </c>
      <c r="E20" s="4" t="s">
        <v>218</v>
      </c>
    </row>
    <row r="21" spans="2:5" s="3" customFormat="1" ht="12.75">
      <c r="B21" s="246"/>
      <c r="C21" s="246"/>
      <c r="D21" s="7" t="s">
        <v>132</v>
      </c>
      <c r="E21" s="4" t="s">
        <v>218</v>
      </c>
    </row>
    <row r="22" spans="2:5" s="3" customFormat="1" ht="12.75">
      <c r="B22" s="246"/>
      <c r="C22" s="246"/>
      <c r="D22" s="6" t="s">
        <v>133</v>
      </c>
      <c r="E22" s="4" t="s">
        <v>218</v>
      </c>
    </row>
    <row r="23" spans="2:5" s="3" customFormat="1" ht="12.75">
      <c r="B23" s="246"/>
      <c r="C23" s="246"/>
      <c r="D23" s="6" t="s">
        <v>134</v>
      </c>
      <c r="E23" s="4" t="s">
        <v>218</v>
      </c>
    </row>
    <row r="24" s="3" customFormat="1" ht="12.75"/>
    <row r="25" spans="2:5" s="3" customFormat="1" ht="12.75">
      <c r="B25" s="250" t="s">
        <v>11</v>
      </c>
      <c r="C25" s="250" t="s">
        <v>2</v>
      </c>
      <c r="D25" s="6" t="s">
        <v>135</v>
      </c>
      <c r="E25" s="4" t="s">
        <v>217</v>
      </c>
    </row>
    <row r="26" spans="2:5" s="3" customFormat="1" ht="12.75">
      <c r="B26" s="250"/>
      <c r="C26" s="250"/>
      <c r="D26" s="6" t="s">
        <v>136</v>
      </c>
      <c r="E26" s="4" t="s">
        <v>216</v>
      </c>
    </row>
    <row r="27" spans="2:5" s="3" customFormat="1" ht="12.75">
      <c r="B27" s="250"/>
      <c r="C27" s="250"/>
      <c r="D27" s="6" t="s">
        <v>137</v>
      </c>
      <c r="E27" s="4" t="s">
        <v>218</v>
      </c>
    </row>
    <row r="28" spans="2:5" s="3" customFormat="1" ht="12.75">
      <c r="B28" s="250"/>
      <c r="C28" s="250"/>
      <c r="D28" s="6" t="s">
        <v>138</v>
      </c>
      <c r="E28" s="4" t="s">
        <v>218</v>
      </c>
    </row>
    <row r="29" spans="2:5" s="3" customFormat="1" ht="12.75">
      <c r="B29" s="251"/>
      <c r="C29" s="251"/>
      <c r="D29" s="7" t="s">
        <v>139</v>
      </c>
      <c r="E29" s="4" t="s">
        <v>215</v>
      </c>
    </row>
    <row r="30" spans="2:5" s="3" customFormat="1" ht="12.75">
      <c r="B30" s="251"/>
      <c r="C30" s="251"/>
      <c r="D30" s="6" t="s">
        <v>140</v>
      </c>
      <c r="E30" s="4" t="s">
        <v>216</v>
      </c>
    </row>
    <row r="31" spans="2:5" s="3" customFormat="1" ht="12.75">
      <c r="B31" s="13"/>
      <c r="C31" s="13"/>
      <c r="D31" s="14"/>
      <c r="E31" s="11"/>
    </row>
    <row r="32" spans="2:5" s="3" customFormat="1" ht="12.75">
      <c r="B32" s="246" t="s">
        <v>12</v>
      </c>
      <c r="C32" s="246" t="s">
        <v>141</v>
      </c>
      <c r="D32" s="6" t="s">
        <v>142</v>
      </c>
      <c r="E32" s="4" t="s">
        <v>217</v>
      </c>
    </row>
    <row r="33" spans="2:5" s="3" customFormat="1" ht="12.75">
      <c r="B33" s="246"/>
      <c r="C33" s="246"/>
      <c r="D33" s="7" t="s">
        <v>143</v>
      </c>
      <c r="E33" s="4" t="s">
        <v>215</v>
      </c>
    </row>
    <row r="34" spans="2:5" s="3" customFormat="1" ht="12.75">
      <c r="B34" s="246"/>
      <c r="C34" s="246"/>
      <c r="D34" s="6" t="s">
        <v>144</v>
      </c>
      <c r="E34" s="4" t="s">
        <v>216</v>
      </c>
    </row>
    <row r="35" spans="2:5" s="3" customFormat="1" ht="12.75">
      <c r="B35" s="246"/>
      <c r="C35" s="246"/>
      <c r="D35" s="6" t="s">
        <v>145</v>
      </c>
      <c r="E35" s="4" t="s">
        <v>218</v>
      </c>
    </row>
    <row r="36" spans="2:5" s="3" customFormat="1" ht="12.75">
      <c r="B36" s="246"/>
      <c r="C36" s="246"/>
      <c r="D36" s="6" t="s">
        <v>146</v>
      </c>
      <c r="E36" s="4" t="s">
        <v>217</v>
      </c>
    </row>
    <row r="37" spans="2:5" s="3" customFormat="1" ht="12.75">
      <c r="B37" s="246"/>
      <c r="C37" s="246"/>
      <c r="D37" s="6" t="s">
        <v>147</v>
      </c>
      <c r="E37" s="4" t="s">
        <v>218</v>
      </c>
    </row>
    <row r="38" spans="2:5" s="3" customFormat="1" ht="12.75">
      <c r="B38" s="13"/>
      <c r="C38" s="13"/>
      <c r="D38" s="15"/>
      <c r="E38" s="11"/>
    </row>
    <row r="39" spans="2:5" s="3" customFormat="1" ht="12.75">
      <c r="B39" s="246" t="s">
        <v>148</v>
      </c>
      <c r="C39" s="246" t="s">
        <v>149</v>
      </c>
      <c r="D39" s="6" t="s">
        <v>150</v>
      </c>
      <c r="E39" s="4" t="s">
        <v>217</v>
      </c>
    </row>
    <row r="40" spans="2:5" s="3" customFormat="1" ht="12.75">
      <c r="B40" s="246"/>
      <c r="C40" s="246"/>
      <c r="D40" s="6" t="s">
        <v>151</v>
      </c>
      <c r="E40" s="4" t="s">
        <v>216</v>
      </c>
    </row>
    <row r="41" spans="2:5" s="3" customFormat="1" ht="12.75">
      <c r="B41" s="246"/>
      <c r="C41" s="246"/>
      <c r="D41" s="6" t="s">
        <v>152</v>
      </c>
      <c r="E41" s="4" t="s">
        <v>218</v>
      </c>
    </row>
    <row r="42" spans="2:5" s="3" customFormat="1" ht="12.75">
      <c r="B42" s="246"/>
      <c r="C42" s="246"/>
      <c r="D42" s="7" t="s">
        <v>153</v>
      </c>
      <c r="E42" s="4" t="s">
        <v>215</v>
      </c>
    </row>
    <row r="43" spans="2:5" s="3" customFormat="1" ht="12.75">
      <c r="B43" s="246"/>
      <c r="C43" s="246"/>
      <c r="D43" s="6" t="s">
        <v>154</v>
      </c>
      <c r="E43" s="4" t="s">
        <v>216</v>
      </c>
    </row>
    <row r="44" spans="2:5" s="3" customFormat="1" ht="12.75">
      <c r="B44" s="13"/>
      <c r="C44" s="13"/>
      <c r="D44" s="15"/>
      <c r="E44" s="11"/>
    </row>
    <row r="45" spans="2:5" s="3" customFormat="1" ht="12.75">
      <c r="B45" s="252" t="s">
        <v>16</v>
      </c>
      <c r="C45" s="253" t="s">
        <v>3</v>
      </c>
      <c r="D45" s="8" t="s">
        <v>155</v>
      </c>
      <c r="E45" s="4" t="s">
        <v>217</v>
      </c>
    </row>
    <row r="46" spans="2:5" s="3" customFormat="1" ht="12.75">
      <c r="B46" s="252"/>
      <c r="C46" s="254"/>
      <c r="D46" s="117" t="s">
        <v>156</v>
      </c>
      <c r="E46" s="4" t="s">
        <v>215</v>
      </c>
    </row>
    <row r="47" spans="2:5" s="3" customFormat="1" ht="12.75">
      <c r="B47" s="252"/>
      <c r="C47" s="254"/>
      <c r="D47" s="8" t="s">
        <v>157</v>
      </c>
      <c r="E47" s="4" t="s">
        <v>218</v>
      </c>
    </row>
    <row r="48" spans="2:5" s="3" customFormat="1" ht="12.75">
      <c r="B48" s="252"/>
      <c r="C48" s="254"/>
      <c r="D48" s="6" t="s">
        <v>158</v>
      </c>
      <c r="E48" s="4" t="s">
        <v>217</v>
      </c>
    </row>
    <row r="49" spans="2:5" s="3" customFormat="1" ht="12.75">
      <c r="B49" s="252"/>
      <c r="C49" s="255"/>
      <c r="D49" s="6" t="s">
        <v>159</v>
      </c>
      <c r="E49" s="4" t="s">
        <v>216</v>
      </c>
    </row>
    <row r="50" spans="2:5" s="3" customFormat="1" ht="12.75">
      <c r="B50" s="13"/>
      <c r="C50" s="13"/>
      <c r="D50" s="14"/>
      <c r="E50" s="11"/>
    </row>
    <row r="51" spans="2:5" s="3" customFormat="1" ht="12.75" customHeight="1">
      <c r="B51" s="246" t="s">
        <v>160</v>
      </c>
      <c r="C51" s="246" t="s">
        <v>4</v>
      </c>
      <c r="D51" s="8" t="s">
        <v>161</v>
      </c>
      <c r="E51" s="4" t="s">
        <v>217</v>
      </c>
    </row>
    <row r="52" spans="2:5" s="3" customFormat="1" ht="12.75">
      <c r="B52" s="246"/>
      <c r="C52" s="246"/>
      <c r="D52" s="117" t="s">
        <v>162</v>
      </c>
      <c r="E52" s="4" t="s">
        <v>215</v>
      </c>
    </row>
    <row r="53" spans="2:5" s="3" customFormat="1" ht="12.75">
      <c r="B53" s="246"/>
      <c r="C53" s="246"/>
      <c r="D53" s="8" t="s">
        <v>163</v>
      </c>
      <c r="E53" s="4" t="s">
        <v>218</v>
      </c>
    </row>
    <row r="54" spans="2:5" s="3" customFormat="1" ht="12.75">
      <c r="B54" s="246"/>
      <c r="C54" s="246"/>
      <c r="D54" s="6" t="s">
        <v>164</v>
      </c>
      <c r="E54" s="4" t="s">
        <v>217</v>
      </c>
    </row>
    <row r="55" spans="2:5" s="3" customFormat="1" ht="12.75">
      <c r="B55" s="246"/>
      <c r="C55" s="246"/>
      <c r="D55" s="6" t="s">
        <v>165</v>
      </c>
      <c r="E55" s="4" t="s">
        <v>216</v>
      </c>
    </row>
    <row r="56" spans="2:5" s="3" customFormat="1" ht="12.75">
      <c r="B56" s="118"/>
      <c r="C56" s="118"/>
      <c r="D56" s="115"/>
      <c r="E56" s="116"/>
    </row>
    <row r="57" spans="2:5" s="3" customFormat="1" ht="12.75">
      <c r="B57" s="246" t="s">
        <v>13</v>
      </c>
      <c r="C57" s="246" t="s">
        <v>5</v>
      </c>
      <c r="D57" s="8" t="s">
        <v>166</v>
      </c>
      <c r="E57" s="4" t="s">
        <v>217</v>
      </c>
    </row>
    <row r="58" spans="2:5" s="3" customFormat="1" ht="12.75">
      <c r="B58" s="246"/>
      <c r="C58" s="246"/>
      <c r="D58" s="117" t="s">
        <v>167</v>
      </c>
      <c r="E58" s="4" t="s">
        <v>215</v>
      </c>
    </row>
    <row r="59" spans="2:5" s="3" customFormat="1" ht="12.75">
      <c r="B59" s="246"/>
      <c r="C59" s="246"/>
      <c r="D59" s="8" t="s">
        <v>168</v>
      </c>
      <c r="E59" s="4" t="s">
        <v>218</v>
      </c>
    </row>
    <row r="60" spans="2:5" s="3" customFormat="1" ht="12.75">
      <c r="B60" s="246"/>
      <c r="C60" s="246"/>
      <c r="D60" s="6" t="s">
        <v>169</v>
      </c>
      <c r="E60" s="4" t="s">
        <v>217</v>
      </c>
    </row>
    <row r="61" spans="2:5" s="3" customFormat="1" ht="12.75">
      <c r="B61" s="246"/>
      <c r="C61" s="246"/>
      <c r="D61" s="6" t="s">
        <v>170</v>
      </c>
      <c r="E61" s="4" t="s">
        <v>216</v>
      </c>
    </row>
    <row r="62" spans="2:5" s="3" customFormat="1" ht="12.75">
      <c r="B62" s="13"/>
      <c r="C62" s="13"/>
      <c r="D62" s="14"/>
      <c r="E62" s="12"/>
    </row>
    <row r="63" spans="2:5" s="3" customFormat="1" ht="12.75">
      <c r="B63" s="247" t="s">
        <v>17</v>
      </c>
      <c r="C63" s="247" t="s">
        <v>14</v>
      </c>
      <c r="D63" s="6" t="s">
        <v>171</v>
      </c>
      <c r="E63" s="4" t="s">
        <v>217</v>
      </c>
    </row>
    <row r="64" spans="2:5" s="3" customFormat="1" ht="12.75">
      <c r="B64" s="248"/>
      <c r="C64" s="248"/>
      <c r="D64" s="7" t="s">
        <v>172</v>
      </c>
      <c r="E64" s="4" t="s">
        <v>215</v>
      </c>
    </row>
    <row r="65" spans="2:5" s="3" customFormat="1" ht="12.75">
      <c r="B65" s="248"/>
      <c r="C65" s="248"/>
      <c r="D65" s="6" t="s">
        <v>173</v>
      </c>
      <c r="E65" s="4" t="s">
        <v>216</v>
      </c>
    </row>
    <row r="66" spans="2:5" s="3" customFormat="1" ht="12.75">
      <c r="B66" s="248"/>
      <c r="C66" s="248"/>
      <c r="D66" s="6" t="s">
        <v>174</v>
      </c>
      <c r="E66" s="4" t="s">
        <v>218</v>
      </c>
    </row>
    <row r="67" spans="2:5" s="3" customFormat="1" ht="12.75">
      <c r="B67" s="248"/>
      <c r="C67" s="248"/>
      <c r="D67" s="6" t="s">
        <v>175</v>
      </c>
      <c r="E67" s="4" t="s">
        <v>217</v>
      </c>
    </row>
    <row r="68" spans="2:5" s="3" customFormat="1" ht="12.75">
      <c r="B68" s="249"/>
      <c r="C68" s="249"/>
      <c r="D68" s="6" t="s">
        <v>176</v>
      </c>
      <c r="E68" s="4" t="s">
        <v>218</v>
      </c>
    </row>
    <row r="69" spans="2:5" s="3" customFormat="1" ht="12.75">
      <c r="B69" s="9"/>
      <c r="C69" s="9"/>
      <c r="D69" s="10"/>
      <c r="E69" s="12"/>
    </row>
    <row r="70" spans="2:5" s="3" customFormat="1" ht="12.75">
      <c r="B70" s="250" t="s">
        <v>18</v>
      </c>
      <c r="C70" s="250" t="s">
        <v>0</v>
      </c>
      <c r="D70" s="6" t="s">
        <v>199</v>
      </c>
      <c r="E70" s="4" t="s">
        <v>215</v>
      </c>
    </row>
    <row r="71" spans="2:5" s="3" customFormat="1" ht="12.75">
      <c r="B71" s="250"/>
      <c r="C71" s="250"/>
      <c r="D71" s="6" t="s">
        <v>200</v>
      </c>
      <c r="E71" s="4" t="s">
        <v>215</v>
      </c>
    </row>
    <row r="72" spans="2:5" s="3" customFormat="1" ht="12.75">
      <c r="B72" s="250"/>
      <c r="C72" s="250"/>
      <c r="D72" s="6" t="s">
        <v>183</v>
      </c>
      <c r="E72" s="4" t="s">
        <v>216</v>
      </c>
    </row>
    <row r="73" spans="2:5" s="3" customFormat="1" ht="12.75">
      <c r="B73" s="250"/>
      <c r="C73" s="250"/>
      <c r="D73" s="6" t="s">
        <v>184</v>
      </c>
      <c r="E73" s="4" t="s">
        <v>218</v>
      </c>
    </row>
    <row r="74" spans="2:5" s="3" customFormat="1" ht="12.75">
      <c r="B74" s="251"/>
      <c r="C74" s="251"/>
      <c r="D74" s="7" t="s">
        <v>185</v>
      </c>
      <c r="E74" s="4" t="s">
        <v>217</v>
      </c>
    </row>
    <row r="75" spans="2:5" s="3" customFormat="1" ht="12.75">
      <c r="B75" s="251"/>
      <c r="C75" s="251"/>
      <c r="D75" s="6" t="s">
        <v>186</v>
      </c>
      <c r="E75" s="4" t="s">
        <v>216</v>
      </c>
    </row>
    <row r="76" spans="2:5" s="3" customFormat="1" ht="12.75">
      <c r="B76" s="9"/>
      <c r="C76" s="9"/>
      <c r="D76" s="10"/>
      <c r="E76" s="12"/>
    </row>
    <row r="77" spans="2:5" s="3" customFormat="1" ht="12.75">
      <c r="B77" s="250" t="s">
        <v>188</v>
      </c>
      <c r="C77" s="250" t="s">
        <v>1</v>
      </c>
      <c r="D77" s="6" t="s">
        <v>189</v>
      </c>
      <c r="E77" s="4" t="s">
        <v>215</v>
      </c>
    </row>
    <row r="78" spans="2:5" s="3" customFormat="1" ht="12.75">
      <c r="B78" s="250"/>
      <c r="C78" s="250"/>
      <c r="D78" s="6" t="s">
        <v>190</v>
      </c>
      <c r="E78" s="4" t="s">
        <v>215</v>
      </c>
    </row>
    <row r="79" spans="2:5" s="3" customFormat="1" ht="12.75">
      <c r="B79" s="250"/>
      <c r="C79" s="250"/>
      <c r="D79" s="6" t="s">
        <v>191</v>
      </c>
      <c r="E79" s="4" t="s">
        <v>215</v>
      </c>
    </row>
    <row r="80" spans="2:5" s="3" customFormat="1" ht="12.75">
      <c r="B80" s="250"/>
      <c r="C80" s="250"/>
      <c r="D80" s="6" t="s">
        <v>192</v>
      </c>
      <c r="E80" s="4" t="s">
        <v>215</v>
      </c>
    </row>
    <row r="81" spans="2:5" s="3" customFormat="1" ht="12.75">
      <c r="B81" s="251"/>
      <c r="C81" s="251"/>
      <c r="D81" s="7" t="s">
        <v>193</v>
      </c>
      <c r="E81" s="4" t="s">
        <v>215</v>
      </c>
    </row>
    <row r="82" spans="2:5" s="3" customFormat="1" ht="12.75">
      <c r="B82" s="251"/>
      <c r="C82" s="251"/>
      <c r="D82" s="6" t="s">
        <v>194</v>
      </c>
      <c r="E82" s="4" t="s">
        <v>216</v>
      </c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</sheetData>
  <sheetProtection/>
  <mergeCells count="24">
    <mergeCell ref="B6:B12"/>
    <mergeCell ref="C6:C12"/>
    <mergeCell ref="B14:B18"/>
    <mergeCell ref="C14:C18"/>
    <mergeCell ref="B20:B23"/>
    <mergeCell ref="C20:C23"/>
    <mergeCell ref="B25:B30"/>
    <mergeCell ref="C25:C30"/>
    <mergeCell ref="B32:B37"/>
    <mergeCell ref="C32:C37"/>
    <mergeCell ref="B39:B43"/>
    <mergeCell ref="C39:C43"/>
    <mergeCell ref="B45:B49"/>
    <mergeCell ref="C45:C49"/>
    <mergeCell ref="B51:B55"/>
    <mergeCell ref="C51:C55"/>
    <mergeCell ref="B57:B61"/>
    <mergeCell ref="C57:C61"/>
    <mergeCell ref="B63:B68"/>
    <mergeCell ref="C63:C68"/>
    <mergeCell ref="B70:B75"/>
    <mergeCell ref="C70:C75"/>
    <mergeCell ref="B77:B82"/>
    <mergeCell ref="C77:C8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1.28125" style="1" customWidth="1"/>
    <col min="2" max="2" width="18.28125" style="0" customWidth="1"/>
    <col min="3" max="3" width="15.421875" style="0" bestFit="1" customWidth="1"/>
    <col min="4" max="4" width="27.8515625" style="0" bestFit="1" customWidth="1"/>
    <col min="5" max="5" width="27.7109375" style="0" bestFit="1" customWidth="1"/>
  </cols>
  <sheetData>
    <row r="1" s="1" customFormat="1" ht="12.75"/>
    <row r="2" s="1" customFormat="1" ht="20.25">
      <c r="B2" s="2" t="s">
        <v>111</v>
      </c>
    </row>
    <row r="3" s="1" customFormat="1" ht="20.25">
      <c r="B3" s="2"/>
    </row>
    <row r="4" spans="2:5" s="1" customFormat="1" ht="12.75" customHeight="1">
      <c r="B4" s="16" t="s">
        <v>6</v>
      </c>
      <c r="C4" s="17" t="s">
        <v>7</v>
      </c>
      <c r="D4" s="17" t="s">
        <v>8</v>
      </c>
      <c r="E4" s="17" t="s">
        <v>9</v>
      </c>
    </row>
    <row r="5" spans="2:5" s="3" customFormat="1" ht="12.75">
      <c r="B5" s="9"/>
      <c r="C5" s="9"/>
      <c r="D5" s="5"/>
      <c r="E5" s="12"/>
    </row>
    <row r="6" spans="2:5" s="3" customFormat="1" ht="12.75">
      <c r="B6" s="247" t="s">
        <v>10</v>
      </c>
      <c r="C6" s="247" t="s">
        <v>112</v>
      </c>
      <c r="D6" s="6" t="s">
        <v>113</v>
      </c>
      <c r="E6" s="4" t="s">
        <v>114</v>
      </c>
    </row>
    <row r="7" spans="2:5" s="3" customFormat="1" ht="12.75">
      <c r="B7" s="248"/>
      <c r="C7" s="248"/>
      <c r="D7" s="6" t="s">
        <v>115</v>
      </c>
      <c r="E7" s="4" t="s">
        <v>59</v>
      </c>
    </row>
    <row r="8" spans="2:5" s="3" customFormat="1" ht="12.75">
      <c r="B8" s="248"/>
      <c r="C8" s="248"/>
      <c r="D8" s="6" t="s">
        <v>116</v>
      </c>
      <c r="E8" s="4" t="s">
        <v>59</v>
      </c>
    </row>
    <row r="9" spans="2:5" s="3" customFormat="1" ht="12.75">
      <c r="B9" s="248"/>
      <c r="C9" s="248"/>
      <c r="D9" s="6" t="s">
        <v>117</v>
      </c>
      <c r="E9" s="4" t="s">
        <v>114</v>
      </c>
    </row>
    <row r="10" spans="2:5" s="3" customFormat="1" ht="12.75">
      <c r="B10" s="248"/>
      <c r="C10" s="248"/>
      <c r="D10" s="7" t="s">
        <v>118</v>
      </c>
      <c r="E10" s="4" t="s">
        <v>114</v>
      </c>
    </row>
    <row r="11" spans="2:5" s="3" customFormat="1" ht="12.75">
      <c r="B11" s="248"/>
      <c r="C11" s="248"/>
      <c r="D11" s="6" t="s">
        <v>119</v>
      </c>
      <c r="E11" s="4" t="s">
        <v>114</v>
      </c>
    </row>
    <row r="12" spans="2:5" s="3" customFormat="1" ht="12.75">
      <c r="B12" s="249"/>
      <c r="C12" s="249"/>
      <c r="D12" s="6" t="s">
        <v>120</v>
      </c>
      <c r="E12" s="4" t="s">
        <v>121</v>
      </c>
    </row>
    <row r="13" spans="2:5" s="3" customFormat="1" ht="12.75">
      <c r="B13" s="31"/>
      <c r="C13" s="31"/>
      <c r="D13" s="24"/>
      <c r="E13" s="25"/>
    </row>
    <row r="14" spans="2:5" s="3" customFormat="1" ht="12.75">
      <c r="B14" s="246" t="s">
        <v>122</v>
      </c>
      <c r="C14" s="246" t="s">
        <v>123</v>
      </c>
      <c r="D14" s="6" t="s">
        <v>124</v>
      </c>
      <c r="E14" s="4" t="s">
        <v>114</v>
      </c>
    </row>
    <row r="15" spans="2:5" s="3" customFormat="1" ht="12.75">
      <c r="B15" s="246"/>
      <c r="C15" s="246"/>
      <c r="D15" s="7" t="s">
        <v>125</v>
      </c>
      <c r="E15" s="4" t="s">
        <v>114</v>
      </c>
    </row>
    <row r="16" spans="2:5" s="3" customFormat="1" ht="12.75">
      <c r="B16" s="246"/>
      <c r="C16" s="246"/>
      <c r="D16" s="6" t="s">
        <v>126</v>
      </c>
      <c r="E16" s="4" t="s">
        <v>121</v>
      </c>
    </row>
    <row r="17" spans="2:5" s="3" customFormat="1" ht="12.75">
      <c r="B17" s="246"/>
      <c r="C17" s="246"/>
      <c r="D17" s="6" t="s">
        <v>127</v>
      </c>
      <c r="E17" s="4" t="s">
        <v>114</v>
      </c>
    </row>
    <row r="18" spans="2:5" s="3" customFormat="1" ht="12.75">
      <c r="B18" s="246"/>
      <c r="C18" s="246"/>
      <c r="D18" s="6" t="s">
        <v>128</v>
      </c>
      <c r="E18" s="4" t="s">
        <v>121</v>
      </c>
    </row>
    <row r="19" spans="2:5" s="3" customFormat="1" ht="12.75">
      <c r="B19" s="114"/>
      <c r="C19" s="114"/>
      <c r="D19" s="115"/>
      <c r="E19" s="116"/>
    </row>
    <row r="20" spans="2:5" s="3" customFormat="1" ht="12.75">
      <c r="B20" s="246" t="s">
        <v>129</v>
      </c>
      <c r="C20" s="246" t="s">
        <v>130</v>
      </c>
      <c r="D20" s="6" t="s">
        <v>131</v>
      </c>
      <c r="E20" s="4" t="s">
        <v>114</v>
      </c>
    </row>
    <row r="21" spans="2:5" s="3" customFormat="1" ht="12.75">
      <c r="B21" s="246"/>
      <c r="C21" s="246"/>
      <c r="D21" s="7" t="s">
        <v>132</v>
      </c>
      <c r="E21" s="4" t="s">
        <v>59</v>
      </c>
    </row>
    <row r="22" spans="2:5" s="3" customFormat="1" ht="12.75">
      <c r="B22" s="246"/>
      <c r="C22" s="246"/>
      <c r="D22" s="6" t="s">
        <v>133</v>
      </c>
      <c r="E22" s="4" t="s">
        <v>59</v>
      </c>
    </row>
    <row r="23" spans="2:5" s="3" customFormat="1" ht="12.75">
      <c r="B23" s="246"/>
      <c r="C23" s="246"/>
      <c r="D23" s="6" t="s">
        <v>134</v>
      </c>
      <c r="E23" s="4" t="s">
        <v>121</v>
      </c>
    </row>
    <row r="24" s="3" customFormat="1" ht="12.75"/>
    <row r="25" spans="2:5" s="3" customFormat="1" ht="12.75">
      <c r="B25" s="250" t="s">
        <v>11</v>
      </c>
      <c r="C25" s="250" t="s">
        <v>2</v>
      </c>
      <c r="D25" s="6" t="s">
        <v>135</v>
      </c>
      <c r="E25" s="4" t="s">
        <v>114</v>
      </c>
    </row>
    <row r="26" spans="2:5" s="3" customFormat="1" ht="12.75">
      <c r="B26" s="250"/>
      <c r="C26" s="250"/>
      <c r="D26" s="6" t="s">
        <v>136</v>
      </c>
      <c r="E26" s="4" t="s">
        <v>59</v>
      </c>
    </row>
    <row r="27" spans="2:5" s="3" customFormat="1" ht="12.75">
      <c r="B27" s="250"/>
      <c r="C27" s="250"/>
      <c r="D27" s="6" t="s">
        <v>137</v>
      </c>
      <c r="E27" s="4" t="s">
        <v>59</v>
      </c>
    </row>
    <row r="28" spans="2:5" s="3" customFormat="1" ht="12.75">
      <c r="B28" s="250"/>
      <c r="C28" s="250"/>
      <c r="D28" s="6" t="s">
        <v>138</v>
      </c>
      <c r="E28" s="4" t="s">
        <v>114</v>
      </c>
    </row>
    <row r="29" spans="2:5" s="3" customFormat="1" ht="12.75">
      <c r="B29" s="251"/>
      <c r="C29" s="251"/>
      <c r="D29" s="7" t="s">
        <v>139</v>
      </c>
      <c r="E29" s="4" t="s">
        <v>114</v>
      </c>
    </row>
    <row r="30" spans="2:5" s="3" customFormat="1" ht="12.75">
      <c r="B30" s="251"/>
      <c r="C30" s="251"/>
      <c r="D30" s="6" t="s">
        <v>140</v>
      </c>
      <c r="E30" s="4" t="s">
        <v>114</v>
      </c>
    </row>
    <row r="31" spans="2:5" s="3" customFormat="1" ht="12.75">
      <c r="B31" s="13"/>
      <c r="C31" s="13"/>
      <c r="D31" s="14"/>
      <c r="E31" s="11"/>
    </row>
    <row r="32" spans="2:5" s="3" customFormat="1" ht="12.75">
      <c r="B32" s="246" t="s">
        <v>12</v>
      </c>
      <c r="C32" s="246" t="s">
        <v>141</v>
      </c>
      <c r="D32" s="6" t="s">
        <v>142</v>
      </c>
      <c r="E32" s="4" t="s">
        <v>114</v>
      </c>
    </row>
    <row r="33" spans="2:5" s="3" customFormat="1" ht="12.75">
      <c r="B33" s="246"/>
      <c r="C33" s="246"/>
      <c r="D33" s="7" t="s">
        <v>143</v>
      </c>
      <c r="E33" s="4" t="s">
        <v>114</v>
      </c>
    </row>
    <row r="34" spans="2:5" s="3" customFormat="1" ht="12.75">
      <c r="B34" s="246"/>
      <c r="C34" s="246"/>
      <c r="D34" s="6" t="s">
        <v>144</v>
      </c>
      <c r="E34" s="4" t="s">
        <v>114</v>
      </c>
    </row>
    <row r="35" spans="2:5" s="3" customFormat="1" ht="12.75">
      <c r="B35" s="246"/>
      <c r="C35" s="246"/>
      <c r="D35" s="6" t="s">
        <v>145</v>
      </c>
      <c r="E35" s="4" t="s">
        <v>59</v>
      </c>
    </row>
    <row r="36" spans="2:5" s="3" customFormat="1" ht="12.75">
      <c r="B36" s="246"/>
      <c r="C36" s="246"/>
      <c r="D36" s="6" t="s">
        <v>146</v>
      </c>
      <c r="E36" s="4" t="s">
        <v>114</v>
      </c>
    </row>
    <row r="37" spans="2:5" s="3" customFormat="1" ht="12.75">
      <c r="B37" s="246"/>
      <c r="C37" s="246"/>
      <c r="D37" s="6" t="s">
        <v>147</v>
      </c>
      <c r="E37" s="4" t="s">
        <v>121</v>
      </c>
    </row>
    <row r="38" spans="2:5" s="3" customFormat="1" ht="12.75">
      <c r="B38" s="13"/>
      <c r="C38" s="13"/>
      <c r="D38" s="15"/>
      <c r="E38" s="11"/>
    </row>
    <row r="39" spans="2:5" s="3" customFormat="1" ht="12.75">
      <c r="B39" s="246" t="s">
        <v>148</v>
      </c>
      <c r="C39" s="246" t="s">
        <v>149</v>
      </c>
      <c r="D39" s="6" t="s">
        <v>150</v>
      </c>
      <c r="E39" s="4" t="s">
        <v>114</v>
      </c>
    </row>
    <row r="40" spans="2:5" s="3" customFormat="1" ht="12.75">
      <c r="B40" s="246"/>
      <c r="C40" s="246"/>
      <c r="D40" s="6" t="s">
        <v>151</v>
      </c>
      <c r="E40" s="4" t="s">
        <v>59</v>
      </c>
    </row>
    <row r="41" spans="2:5" s="3" customFormat="1" ht="12.75">
      <c r="B41" s="246"/>
      <c r="C41" s="246"/>
      <c r="D41" s="6" t="s">
        <v>152</v>
      </c>
      <c r="E41" s="4" t="s">
        <v>114</v>
      </c>
    </row>
    <row r="42" spans="2:5" s="3" customFormat="1" ht="12.75">
      <c r="B42" s="246"/>
      <c r="C42" s="246"/>
      <c r="D42" s="7" t="s">
        <v>153</v>
      </c>
      <c r="E42" s="4" t="s">
        <v>114</v>
      </c>
    </row>
    <row r="43" spans="2:5" s="3" customFormat="1" ht="12.75">
      <c r="B43" s="246"/>
      <c r="C43" s="246"/>
      <c r="D43" s="6" t="s">
        <v>154</v>
      </c>
      <c r="E43" s="4" t="s">
        <v>114</v>
      </c>
    </row>
    <row r="44" spans="2:5" s="3" customFormat="1" ht="12.75">
      <c r="B44" s="13"/>
      <c r="C44" s="13"/>
      <c r="D44" s="15"/>
      <c r="E44" s="11"/>
    </row>
    <row r="45" spans="2:5" s="3" customFormat="1" ht="12.75">
      <c r="B45" s="252" t="s">
        <v>16</v>
      </c>
      <c r="C45" s="253" t="s">
        <v>3</v>
      </c>
      <c r="D45" s="8" t="s">
        <v>155</v>
      </c>
      <c r="E45" s="4" t="s">
        <v>114</v>
      </c>
    </row>
    <row r="46" spans="2:5" s="3" customFormat="1" ht="12.75">
      <c r="B46" s="252"/>
      <c r="C46" s="254"/>
      <c r="D46" s="117" t="s">
        <v>156</v>
      </c>
      <c r="E46" s="4" t="s">
        <v>114</v>
      </c>
    </row>
    <row r="47" spans="2:5" s="3" customFormat="1" ht="12.75">
      <c r="B47" s="252"/>
      <c r="C47" s="254"/>
      <c r="D47" s="8" t="s">
        <v>157</v>
      </c>
      <c r="E47" s="4" t="s">
        <v>59</v>
      </c>
    </row>
    <row r="48" spans="2:5" s="3" customFormat="1" ht="12.75">
      <c r="B48" s="252"/>
      <c r="C48" s="254"/>
      <c r="D48" s="6" t="s">
        <v>158</v>
      </c>
      <c r="E48" s="4" t="s">
        <v>114</v>
      </c>
    </row>
    <row r="49" spans="2:5" s="3" customFormat="1" ht="12.75">
      <c r="B49" s="252"/>
      <c r="C49" s="255"/>
      <c r="D49" s="6" t="s">
        <v>159</v>
      </c>
      <c r="E49" s="4" t="s">
        <v>59</v>
      </c>
    </row>
    <row r="50" spans="2:5" s="3" customFormat="1" ht="12.75">
      <c r="B50" s="13"/>
      <c r="C50" s="13"/>
      <c r="D50" s="14"/>
      <c r="E50" s="11"/>
    </row>
    <row r="51" spans="2:5" s="3" customFormat="1" ht="12.75" customHeight="1">
      <c r="B51" s="246" t="s">
        <v>160</v>
      </c>
      <c r="C51" s="246" t="s">
        <v>4</v>
      </c>
      <c r="D51" s="8" t="s">
        <v>161</v>
      </c>
      <c r="E51" s="4" t="s">
        <v>114</v>
      </c>
    </row>
    <row r="52" spans="2:5" s="3" customFormat="1" ht="12.75">
      <c r="B52" s="246"/>
      <c r="C52" s="246"/>
      <c r="D52" s="117" t="s">
        <v>162</v>
      </c>
      <c r="E52" s="4" t="s">
        <v>114</v>
      </c>
    </row>
    <row r="53" spans="2:5" s="3" customFormat="1" ht="12.75">
      <c r="B53" s="246"/>
      <c r="C53" s="246"/>
      <c r="D53" s="8" t="s">
        <v>163</v>
      </c>
      <c r="E53" s="4" t="s">
        <v>59</v>
      </c>
    </row>
    <row r="54" spans="2:5" s="3" customFormat="1" ht="12.75">
      <c r="B54" s="246"/>
      <c r="C54" s="246"/>
      <c r="D54" s="6" t="s">
        <v>164</v>
      </c>
      <c r="E54" s="4" t="s">
        <v>114</v>
      </c>
    </row>
    <row r="55" spans="2:5" s="3" customFormat="1" ht="12.75">
      <c r="B55" s="246"/>
      <c r="C55" s="246"/>
      <c r="D55" s="6" t="s">
        <v>165</v>
      </c>
      <c r="E55" s="4" t="s">
        <v>59</v>
      </c>
    </row>
    <row r="56" spans="2:5" s="3" customFormat="1" ht="12.75">
      <c r="B56" s="118"/>
      <c r="C56" s="118"/>
      <c r="D56" s="115"/>
      <c r="E56" s="116"/>
    </row>
    <row r="57" spans="2:5" s="3" customFormat="1" ht="12.75">
      <c r="B57" s="246" t="s">
        <v>13</v>
      </c>
      <c r="C57" s="246" t="s">
        <v>5</v>
      </c>
      <c r="D57" s="8" t="s">
        <v>166</v>
      </c>
      <c r="E57" s="4" t="s">
        <v>114</v>
      </c>
    </row>
    <row r="58" spans="2:5" s="3" customFormat="1" ht="12.75">
      <c r="B58" s="246"/>
      <c r="C58" s="246"/>
      <c r="D58" s="117" t="s">
        <v>167</v>
      </c>
      <c r="E58" s="4" t="s">
        <v>114</v>
      </c>
    </row>
    <row r="59" spans="2:5" s="3" customFormat="1" ht="12.75">
      <c r="B59" s="246"/>
      <c r="C59" s="246"/>
      <c r="D59" s="8" t="s">
        <v>168</v>
      </c>
      <c r="E59" s="4" t="s">
        <v>59</v>
      </c>
    </row>
    <row r="60" spans="2:5" s="3" customFormat="1" ht="12.75">
      <c r="B60" s="246"/>
      <c r="C60" s="246"/>
      <c r="D60" s="6" t="s">
        <v>169</v>
      </c>
      <c r="E60" s="4" t="s">
        <v>114</v>
      </c>
    </row>
    <row r="61" spans="2:5" s="3" customFormat="1" ht="12.75">
      <c r="B61" s="246"/>
      <c r="C61" s="246"/>
      <c r="D61" s="6" t="s">
        <v>170</v>
      </c>
      <c r="E61" s="4" t="s">
        <v>121</v>
      </c>
    </row>
    <row r="62" spans="2:5" s="3" customFormat="1" ht="12.75">
      <c r="B62" s="13"/>
      <c r="C62" s="13"/>
      <c r="D62" s="14"/>
      <c r="E62" s="12"/>
    </row>
    <row r="63" spans="2:5" s="3" customFormat="1" ht="12.75">
      <c r="B63" s="247" t="s">
        <v>17</v>
      </c>
      <c r="C63" s="247" t="s">
        <v>14</v>
      </c>
      <c r="D63" s="6" t="s">
        <v>171</v>
      </c>
      <c r="E63" s="4" t="s">
        <v>114</v>
      </c>
    </row>
    <row r="64" spans="2:5" s="3" customFormat="1" ht="12.75">
      <c r="B64" s="248"/>
      <c r="C64" s="248"/>
      <c r="D64" s="7" t="s">
        <v>172</v>
      </c>
      <c r="E64" s="4" t="s">
        <v>114</v>
      </c>
    </row>
    <row r="65" spans="2:5" s="3" customFormat="1" ht="12.75">
      <c r="B65" s="248"/>
      <c r="C65" s="248"/>
      <c r="D65" s="6" t="s">
        <v>173</v>
      </c>
      <c r="E65" s="4" t="s">
        <v>114</v>
      </c>
    </row>
    <row r="66" spans="2:5" s="3" customFormat="1" ht="12.75">
      <c r="B66" s="248"/>
      <c r="C66" s="248"/>
      <c r="D66" s="6" t="s">
        <v>174</v>
      </c>
      <c r="E66" s="4" t="s">
        <v>59</v>
      </c>
    </row>
    <row r="67" spans="2:5" s="3" customFormat="1" ht="12.75">
      <c r="B67" s="248"/>
      <c r="C67" s="248"/>
      <c r="D67" s="6" t="s">
        <v>175</v>
      </c>
      <c r="E67" s="4" t="s">
        <v>114</v>
      </c>
    </row>
    <row r="68" spans="2:5" s="3" customFormat="1" ht="12.75">
      <c r="B68" s="249"/>
      <c r="C68" s="249"/>
      <c r="D68" s="6" t="s">
        <v>176</v>
      </c>
      <c r="E68" s="4" t="s">
        <v>121</v>
      </c>
    </row>
    <row r="69" spans="2:5" s="3" customFormat="1" ht="12.75">
      <c r="B69" s="9"/>
      <c r="C69" s="9"/>
      <c r="D69" s="10"/>
      <c r="E69" s="12"/>
    </row>
    <row r="70" spans="2:5" s="3" customFormat="1" ht="12.75">
      <c r="B70" s="256" t="s">
        <v>18</v>
      </c>
      <c r="C70" s="258" t="s">
        <v>0</v>
      </c>
      <c r="D70" s="119" t="s">
        <v>177</v>
      </c>
      <c r="E70" s="4" t="s">
        <v>114</v>
      </c>
    </row>
    <row r="71" spans="2:5" s="3" customFormat="1" ht="12.75">
      <c r="B71" s="257"/>
      <c r="C71" s="259"/>
      <c r="D71" s="119" t="s">
        <v>178</v>
      </c>
      <c r="E71" s="4" t="s">
        <v>114</v>
      </c>
    </row>
    <row r="72" spans="2:5" s="3" customFormat="1" ht="12.75">
      <c r="B72" s="257"/>
      <c r="C72" s="259"/>
      <c r="D72" s="119" t="s">
        <v>179</v>
      </c>
      <c r="E72" s="4" t="s">
        <v>114</v>
      </c>
    </row>
    <row r="73" spans="2:5" s="3" customFormat="1" ht="12.75">
      <c r="B73" s="257"/>
      <c r="C73" s="259"/>
      <c r="D73" s="119" t="s">
        <v>180</v>
      </c>
      <c r="E73" s="4" t="s">
        <v>114</v>
      </c>
    </row>
    <row r="74" spans="2:5" s="3" customFormat="1" ht="12.75">
      <c r="B74" s="257"/>
      <c r="C74" s="259"/>
      <c r="D74" s="119" t="s">
        <v>181</v>
      </c>
      <c r="E74" s="4" t="s">
        <v>114</v>
      </c>
    </row>
    <row r="75" spans="2:5" s="3" customFormat="1" ht="12.75">
      <c r="B75" s="257"/>
      <c r="C75" s="259"/>
      <c r="D75" s="119" t="s">
        <v>182</v>
      </c>
      <c r="E75" s="4" t="s">
        <v>114</v>
      </c>
    </row>
    <row r="76" spans="2:5" s="3" customFormat="1" ht="12.75">
      <c r="B76" s="257"/>
      <c r="C76" s="259"/>
      <c r="D76" s="119" t="s">
        <v>183</v>
      </c>
      <c r="E76" s="4" t="s">
        <v>114</v>
      </c>
    </row>
    <row r="77" spans="2:5" s="3" customFormat="1" ht="12.75">
      <c r="B77" s="257"/>
      <c r="C77" s="259"/>
      <c r="D77" s="119" t="s">
        <v>184</v>
      </c>
      <c r="E77" s="4" t="s">
        <v>114</v>
      </c>
    </row>
    <row r="78" spans="2:5" s="3" customFormat="1" ht="12.75">
      <c r="B78" s="257"/>
      <c r="C78" s="259"/>
      <c r="D78" s="120" t="s">
        <v>185</v>
      </c>
      <c r="E78" s="4" t="s">
        <v>114</v>
      </c>
    </row>
    <row r="79" spans="2:5" s="3" customFormat="1" ht="12.75">
      <c r="B79" s="257"/>
      <c r="C79" s="259"/>
      <c r="D79" s="119" t="s">
        <v>186</v>
      </c>
      <c r="E79" s="4" t="s">
        <v>114</v>
      </c>
    </row>
    <row r="80" spans="2:5" s="3" customFormat="1" ht="12.75">
      <c r="B80" s="121"/>
      <c r="C80" s="122"/>
      <c r="D80" s="119" t="s">
        <v>187</v>
      </c>
      <c r="E80" s="4" t="s">
        <v>114</v>
      </c>
    </row>
    <row r="81" spans="2:5" s="3" customFormat="1" ht="12.75">
      <c r="B81" s="260" t="s">
        <v>188</v>
      </c>
      <c r="C81" s="260" t="s">
        <v>1</v>
      </c>
      <c r="D81" s="6" t="s">
        <v>189</v>
      </c>
      <c r="E81" s="4" t="s">
        <v>114</v>
      </c>
    </row>
    <row r="82" spans="2:5" s="3" customFormat="1" ht="12.75">
      <c r="B82" s="250"/>
      <c r="C82" s="250"/>
      <c r="D82" s="6" t="s">
        <v>190</v>
      </c>
      <c r="E82" s="4" t="s">
        <v>114</v>
      </c>
    </row>
    <row r="83" spans="2:5" s="3" customFormat="1" ht="12.75">
      <c r="B83" s="250"/>
      <c r="C83" s="250"/>
      <c r="D83" s="6" t="s">
        <v>191</v>
      </c>
      <c r="E83" s="4" t="s">
        <v>114</v>
      </c>
    </row>
    <row r="84" spans="2:5" s="3" customFormat="1" ht="12.75">
      <c r="B84" s="250"/>
      <c r="C84" s="250"/>
      <c r="D84" s="6" t="s">
        <v>192</v>
      </c>
      <c r="E84" s="4" t="s">
        <v>114</v>
      </c>
    </row>
    <row r="85" spans="2:5" s="3" customFormat="1" ht="12.75">
      <c r="B85" s="251"/>
      <c r="C85" s="251"/>
      <c r="D85" s="7" t="s">
        <v>193</v>
      </c>
      <c r="E85" s="4" t="s">
        <v>114</v>
      </c>
    </row>
    <row r="86" spans="2:5" s="3" customFormat="1" ht="12.75">
      <c r="B86" s="251"/>
      <c r="C86" s="251"/>
      <c r="D86" s="6" t="s">
        <v>194</v>
      </c>
      <c r="E86" s="4" t="s">
        <v>114</v>
      </c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</sheetData>
  <sheetProtection/>
  <mergeCells count="24">
    <mergeCell ref="B63:B68"/>
    <mergeCell ref="C63:C68"/>
    <mergeCell ref="B70:B79"/>
    <mergeCell ref="C70:C79"/>
    <mergeCell ref="B81:B86"/>
    <mergeCell ref="C81:C86"/>
    <mergeCell ref="B45:B49"/>
    <mergeCell ref="C45:C49"/>
    <mergeCell ref="B51:B55"/>
    <mergeCell ref="C51:C55"/>
    <mergeCell ref="B57:B61"/>
    <mergeCell ref="C57:C61"/>
    <mergeCell ref="B6:B12"/>
    <mergeCell ref="C6:C12"/>
    <mergeCell ref="B14:B18"/>
    <mergeCell ref="C14:C18"/>
    <mergeCell ref="B20:B23"/>
    <mergeCell ref="C20:C23"/>
    <mergeCell ref="B25:B30"/>
    <mergeCell ref="C25:C30"/>
    <mergeCell ref="B32:B37"/>
    <mergeCell ref="C32:C37"/>
    <mergeCell ref="B39:B43"/>
    <mergeCell ref="C39:C43"/>
  </mergeCells>
  <printOptions/>
  <pageMargins left="0.787401575" right="0.787401575" top="0.984251969" bottom="0.984251969" header="0.492125985" footer="0.49212598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D11:H11"/>
  <sheetViews>
    <sheetView zoomScalePageLayoutView="0" workbookViewId="0" topLeftCell="A1">
      <selection activeCell="L14" sqref="A1:IV16384"/>
    </sheetView>
  </sheetViews>
  <sheetFormatPr defaultColWidth="9.140625" defaultRowHeight="12.75"/>
  <cols>
    <col min="1" max="1" width="9.140625" style="1" customWidth="1"/>
  </cols>
  <sheetData>
    <row r="11" spans="4:8" ht="23.25">
      <c r="D11" s="18" t="s">
        <v>15</v>
      </c>
      <c r="E11" s="18"/>
      <c r="F11" s="18"/>
      <c r="G11" s="18"/>
      <c r="H11" s="18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D11:H11"/>
  <sheetViews>
    <sheetView zoomScalePageLayoutView="0" workbookViewId="0" topLeftCell="A1">
      <selection activeCell="F12" sqref="A1:IV16384"/>
    </sheetView>
  </sheetViews>
  <sheetFormatPr defaultColWidth="9.140625" defaultRowHeight="12.75"/>
  <cols>
    <col min="1" max="1" width="9.140625" style="1" customWidth="1"/>
  </cols>
  <sheetData>
    <row r="11" spans="4:8" ht="23.25">
      <c r="D11" s="18" t="s">
        <v>15</v>
      </c>
      <c r="E11" s="18"/>
      <c r="F11" s="18"/>
      <c r="G11" s="18"/>
      <c r="H11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E82"/>
  <sheetViews>
    <sheetView zoomScalePageLayoutView="0" workbookViewId="0" topLeftCell="A1">
      <selection activeCell="F18" sqref="A1:IV16384"/>
    </sheetView>
  </sheetViews>
  <sheetFormatPr defaultColWidth="9.140625" defaultRowHeight="12.75"/>
  <cols>
    <col min="1" max="1" width="11.28125" style="1" customWidth="1"/>
    <col min="2" max="2" width="18.28125" style="0" customWidth="1"/>
    <col min="3" max="3" width="15.421875" style="0" bestFit="1" customWidth="1"/>
    <col min="4" max="4" width="27.8515625" style="0" bestFit="1" customWidth="1"/>
    <col min="5" max="5" width="34.140625" style="0" customWidth="1"/>
  </cols>
  <sheetData>
    <row r="1" s="1" customFormat="1" ht="12.75"/>
    <row r="2" s="1" customFormat="1" ht="20.25">
      <c r="B2" s="2" t="s">
        <v>195</v>
      </c>
    </row>
    <row r="3" s="1" customFormat="1" ht="20.25">
      <c r="B3" s="2"/>
    </row>
    <row r="4" spans="2:5" s="1" customFormat="1" ht="12.75" customHeight="1">
      <c r="B4" s="16" t="s">
        <v>6</v>
      </c>
      <c r="C4" s="17" t="s">
        <v>7</v>
      </c>
      <c r="D4" s="17" t="s">
        <v>8</v>
      </c>
      <c r="E4" s="17" t="s">
        <v>9</v>
      </c>
    </row>
    <row r="5" spans="2:5" s="3" customFormat="1" ht="12.75">
      <c r="B5" s="9"/>
      <c r="C5" s="9"/>
      <c r="D5" s="5"/>
      <c r="E5" s="12"/>
    </row>
    <row r="6" spans="2:5" s="3" customFormat="1" ht="12.75">
      <c r="B6" s="247" t="s">
        <v>10</v>
      </c>
      <c r="C6" s="247" t="s">
        <v>112</v>
      </c>
      <c r="D6" s="6" t="s">
        <v>113</v>
      </c>
      <c r="E6" s="4" t="s">
        <v>22</v>
      </c>
    </row>
    <row r="7" spans="2:5" s="3" customFormat="1" ht="12.75">
      <c r="B7" s="248"/>
      <c r="C7" s="248"/>
      <c r="D7" s="6" t="s">
        <v>115</v>
      </c>
      <c r="E7" s="4" t="s">
        <v>20</v>
      </c>
    </row>
    <row r="8" spans="2:5" s="3" customFormat="1" ht="12.75">
      <c r="B8" s="248"/>
      <c r="C8" s="248"/>
      <c r="D8" s="6" t="s">
        <v>116</v>
      </c>
      <c r="E8" s="4" t="s">
        <v>196</v>
      </c>
    </row>
    <row r="9" spans="2:5" s="3" customFormat="1" ht="12.75">
      <c r="B9" s="248"/>
      <c r="C9" s="248"/>
      <c r="D9" s="6" t="s">
        <v>117</v>
      </c>
      <c r="E9" s="4" t="s">
        <v>21</v>
      </c>
    </row>
    <row r="10" spans="2:5" s="3" customFormat="1" ht="12.75">
      <c r="B10" s="248"/>
      <c r="C10" s="248"/>
      <c r="D10" s="7" t="s">
        <v>118</v>
      </c>
      <c r="E10" s="4" t="s">
        <v>20</v>
      </c>
    </row>
    <row r="11" spans="2:5" s="3" customFormat="1" ht="12.75">
      <c r="B11" s="248"/>
      <c r="C11" s="248"/>
      <c r="D11" s="6" t="s">
        <v>119</v>
      </c>
      <c r="E11" s="4" t="s">
        <v>20</v>
      </c>
    </row>
    <row r="12" spans="2:5" s="3" customFormat="1" ht="12.75">
      <c r="B12" s="249"/>
      <c r="C12" s="249"/>
      <c r="D12" s="6" t="s">
        <v>120</v>
      </c>
      <c r="E12" s="4" t="s">
        <v>197</v>
      </c>
    </row>
    <row r="13" spans="2:5" s="3" customFormat="1" ht="12.75">
      <c r="B13" s="31"/>
      <c r="C13" s="31"/>
      <c r="D13" s="24"/>
      <c r="E13" s="25"/>
    </row>
    <row r="14" spans="2:5" s="3" customFormat="1" ht="12.75">
      <c r="B14" s="246" t="s">
        <v>122</v>
      </c>
      <c r="C14" s="246" t="s">
        <v>123</v>
      </c>
      <c r="D14" s="6" t="s">
        <v>124</v>
      </c>
      <c r="E14" s="4" t="s">
        <v>22</v>
      </c>
    </row>
    <row r="15" spans="2:5" s="3" customFormat="1" ht="12.75">
      <c r="B15" s="246"/>
      <c r="C15" s="246"/>
      <c r="D15" s="7" t="s">
        <v>125</v>
      </c>
      <c r="E15" s="4" t="s">
        <v>20</v>
      </c>
    </row>
    <row r="16" spans="2:5" s="3" customFormat="1" ht="12.75">
      <c r="B16" s="246"/>
      <c r="C16" s="246"/>
      <c r="D16" s="6" t="s">
        <v>126</v>
      </c>
      <c r="E16" s="4" t="s">
        <v>197</v>
      </c>
    </row>
    <row r="17" spans="2:5" s="3" customFormat="1" ht="12.75">
      <c r="B17" s="246"/>
      <c r="C17" s="246"/>
      <c r="D17" s="6" t="s">
        <v>127</v>
      </c>
      <c r="E17" s="4" t="s">
        <v>196</v>
      </c>
    </row>
    <row r="18" spans="2:5" s="3" customFormat="1" ht="12.75">
      <c r="B18" s="246"/>
      <c r="C18" s="246"/>
      <c r="D18" s="6" t="s">
        <v>128</v>
      </c>
      <c r="E18" s="4" t="s">
        <v>21</v>
      </c>
    </row>
    <row r="19" spans="2:5" s="3" customFormat="1" ht="12.75">
      <c r="B19" s="123"/>
      <c r="C19" s="123"/>
      <c r="D19" s="24"/>
      <c r="E19" s="25"/>
    </row>
    <row r="20" spans="2:5" s="3" customFormat="1" ht="12.75">
      <c r="B20" s="246" t="s">
        <v>129</v>
      </c>
      <c r="C20" s="246" t="s">
        <v>130</v>
      </c>
      <c r="D20" s="6" t="s">
        <v>131</v>
      </c>
      <c r="E20" s="4" t="s">
        <v>22</v>
      </c>
    </row>
    <row r="21" spans="2:5" s="3" customFormat="1" ht="12.75">
      <c r="B21" s="246"/>
      <c r="C21" s="246"/>
      <c r="D21" s="7" t="s">
        <v>132</v>
      </c>
      <c r="E21" s="4" t="s">
        <v>20</v>
      </c>
    </row>
    <row r="22" spans="2:5" s="3" customFormat="1" ht="12.75">
      <c r="B22" s="246"/>
      <c r="C22" s="246"/>
      <c r="D22" s="6" t="s">
        <v>133</v>
      </c>
      <c r="E22" s="4" t="s">
        <v>196</v>
      </c>
    </row>
    <row r="23" spans="2:5" s="3" customFormat="1" ht="12.75">
      <c r="B23" s="246"/>
      <c r="C23" s="246"/>
      <c r="D23" s="6" t="s">
        <v>134</v>
      </c>
      <c r="E23" s="4" t="s">
        <v>21</v>
      </c>
    </row>
    <row r="24" s="3" customFormat="1" ht="12.75"/>
    <row r="25" spans="2:5" s="3" customFormat="1" ht="12.75">
      <c r="B25" s="250" t="s">
        <v>11</v>
      </c>
      <c r="C25" s="250" t="s">
        <v>2</v>
      </c>
      <c r="D25" s="6" t="s">
        <v>135</v>
      </c>
      <c r="E25" s="4" t="s">
        <v>22</v>
      </c>
    </row>
    <row r="26" spans="2:5" s="3" customFormat="1" ht="12.75">
      <c r="B26" s="250"/>
      <c r="C26" s="250"/>
      <c r="D26" s="6" t="s">
        <v>136</v>
      </c>
      <c r="E26" s="4" t="s">
        <v>20</v>
      </c>
    </row>
    <row r="27" spans="2:5" s="3" customFormat="1" ht="12.75">
      <c r="B27" s="250"/>
      <c r="C27" s="250"/>
      <c r="D27" s="6" t="s">
        <v>137</v>
      </c>
      <c r="E27" s="4" t="s">
        <v>196</v>
      </c>
    </row>
    <row r="28" spans="2:5" s="3" customFormat="1" ht="12.75">
      <c r="B28" s="250"/>
      <c r="C28" s="250"/>
      <c r="D28" s="6" t="s">
        <v>138</v>
      </c>
      <c r="E28" s="4" t="s">
        <v>21</v>
      </c>
    </row>
    <row r="29" spans="2:5" s="3" customFormat="1" ht="12.75">
      <c r="B29" s="251"/>
      <c r="C29" s="251"/>
      <c r="D29" s="7" t="s">
        <v>139</v>
      </c>
      <c r="E29" s="4" t="s">
        <v>20</v>
      </c>
    </row>
    <row r="30" spans="2:5" s="3" customFormat="1" ht="12.75">
      <c r="B30" s="251"/>
      <c r="C30" s="251"/>
      <c r="D30" s="6" t="s">
        <v>140</v>
      </c>
      <c r="E30" s="4" t="s">
        <v>197</v>
      </c>
    </row>
    <row r="31" spans="2:5" s="3" customFormat="1" ht="12.75">
      <c r="B31" s="13"/>
      <c r="C31" s="13"/>
      <c r="D31" s="14"/>
      <c r="E31" s="11"/>
    </row>
    <row r="32" spans="2:5" s="3" customFormat="1" ht="12.75">
      <c r="B32" s="246" t="s">
        <v>12</v>
      </c>
      <c r="C32" s="246" t="s">
        <v>141</v>
      </c>
      <c r="D32" s="6" t="s">
        <v>142</v>
      </c>
      <c r="E32" s="4" t="s">
        <v>22</v>
      </c>
    </row>
    <row r="33" spans="2:5" s="3" customFormat="1" ht="12.75">
      <c r="B33" s="246"/>
      <c r="C33" s="246"/>
      <c r="D33" s="7" t="s">
        <v>143</v>
      </c>
      <c r="E33" s="4" t="s">
        <v>20</v>
      </c>
    </row>
    <row r="34" spans="2:5" s="3" customFormat="1" ht="12.75">
      <c r="B34" s="246"/>
      <c r="C34" s="246"/>
      <c r="D34" s="6" t="s">
        <v>144</v>
      </c>
      <c r="E34" s="4" t="s">
        <v>20</v>
      </c>
    </row>
    <row r="35" spans="2:5" s="3" customFormat="1" ht="12.75">
      <c r="B35" s="246"/>
      <c r="C35" s="246"/>
      <c r="D35" s="6" t="s">
        <v>145</v>
      </c>
      <c r="E35" s="4" t="s">
        <v>23</v>
      </c>
    </row>
    <row r="36" spans="2:5" s="3" customFormat="1" ht="12.75">
      <c r="B36" s="246"/>
      <c r="C36" s="246"/>
      <c r="D36" s="6" t="s">
        <v>146</v>
      </c>
      <c r="E36" s="4" t="s">
        <v>196</v>
      </c>
    </row>
    <row r="37" spans="2:5" s="3" customFormat="1" ht="12.75">
      <c r="B37" s="246"/>
      <c r="C37" s="246"/>
      <c r="D37" s="6" t="s">
        <v>147</v>
      </c>
      <c r="E37" s="4" t="s">
        <v>21</v>
      </c>
    </row>
    <row r="38" spans="2:5" s="3" customFormat="1" ht="12.75">
      <c r="B38" s="13"/>
      <c r="C38" s="13"/>
      <c r="D38" s="15"/>
      <c r="E38" s="11"/>
    </row>
    <row r="39" spans="2:5" s="3" customFormat="1" ht="12.75">
      <c r="B39" s="246" t="s">
        <v>148</v>
      </c>
      <c r="C39" s="246" t="s">
        <v>149</v>
      </c>
      <c r="D39" s="6" t="s">
        <v>150</v>
      </c>
      <c r="E39" s="4" t="s">
        <v>22</v>
      </c>
    </row>
    <row r="40" spans="2:5" s="3" customFormat="1" ht="12.75">
      <c r="B40" s="246"/>
      <c r="C40" s="246"/>
      <c r="D40" s="6" t="s">
        <v>151</v>
      </c>
      <c r="E40" s="4" t="s">
        <v>20</v>
      </c>
    </row>
    <row r="41" spans="2:5" s="3" customFormat="1" ht="12.75">
      <c r="B41" s="246"/>
      <c r="C41" s="246"/>
      <c r="D41" s="6" t="s">
        <v>152</v>
      </c>
      <c r="E41" s="4" t="s">
        <v>196</v>
      </c>
    </row>
    <row r="42" spans="2:5" s="3" customFormat="1" ht="12.75">
      <c r="B42" s="246"/>
      <c r="C42" s="246"/>
      <c r="D42" s="7" t="s">
        <v>153</v>
      </c>
      <c r="E42" s="4" t="s">
        <v>20</v>
      </c>
    </row>
    <row r="43" spans="2:5" s="3" customFormat="1" ht="12.75">
      <c r="B43" s="246"/>
      <c r="C43" s="246"/>
      <c r="D43" s="6" t="s">
        <v>154</v>
      </c>
      <c r="E43" s="4" t="s">
        <v>197</v>
      </c>
    </row>
    <row r="44" spans="2:5" s="3" customFormat="1" ht="12.75">
      <c r="B44" s="13"/>
      <c r="C44" s="13"/>
      <c r="D44" s="15"/>
      <c r="E44" s="11"/>
    </row>
    <row r="45" spans="2:5" s="3" customFormat="1" ht="12.75">
      <c r="B45" s="252" t="s">
        <v>16</v>
      </c>
      <c r="C45" s="253" t="s">
        <v>3</v>
      </c>
      <c r="D45" s="8" t="s">
        <v>155</v>
      </c>
      <c r="E45" s="4" t="s">
        <v>22</v>
      </c>
    </row>
    <row r="46" spans="2:5" s="3" customFormat="1" ht="12.75">
      <c r="B46" s="252"/>
      <c r="C46" s="254"/>
      <c r="D46" s="117" t="s">
        <v>156</v>
      </c>
      <c r="E46" s="4" t="s">
        <v>20</v>
      </c>
    </row>
    <row r="47" spans="2:5" s="3" customFormat="1" ht="12.75">
      <c r="B47" s="252"/>
      <c r="C47" s="254"/>
      <c r="D47" s="8" t="s">
        <v>157</v>
      </c>
      <c r="E47" s="4" t="s">
        <v>23</v>
      </c>
    </row>
    <row r="48" spans="2:5" s="3" customFormat="1" ht="12.75">
      <c r="B48" s="252"/>
      <c r="C48" s="254"/>
      <c r="D48" s="6" t="s">
        <v>158</v>
      </c>
      <c r="E48" s="4" t="s">
        <v>196</v>
      </c>
    </row>
    <row r="49" spans="2:5" s="3" customFormat="1" ht="12.75">
      <c r="B49" s="252"/>
      <c r="C49" s="255"/>
      <c r="D49" s="6" t="s">
        <v>159</v>
      </c>
      <c r="E49" s="4" t="s">
        <v>21</v>
      </c>
    </row>
    <row r="50" spans="2:5" s="3" customFormat="1" ht="12.75">
      <c r="B50" s="13"/>
      <c r="C50" s="13"/>
      <c r="D50" s="14"/>
      <c r="E50" s="11"/>
    </row>
    <row r="51" spans="2:5" s="3" customFormat="1" ht="12.75" customHeight="1">
      <c r="B51" s="246" t="s">
        <v>160</v>
      </c>
      <c r="C51" s="246" t="s">
        <v>4</v>
      </c>
      <c r="D51" s="8" t="s">
        <v>161</v>
      </c>
      <c r="E51" s="4" t="s">
        <v>22</v>
      </c>
    </row>
    <row r="52" spans="2:5" s="3" customFormat="1" ht="12.75">
      <c r="B52" s="246"/>
      <c r="C52" s="246"/>
      <c r="D52" s="117" t="s">
        <v>162</v>
      </c>
      <c r="E52" s="4" t="s">
        <v>20</v>
      </c>
    </row>
    <row r="53" spans="2:5" s="3" customFormat="1" ht="12.75">
      <c r="B53" s="246"/>
      <c r="C53" s="246"/>
      <c r="D53" s="8" t="s">
        <v>163</v>
      </c>
      <c r="E53" s="4" t="s">
        <v>23</v>
      </c>
    </row>
    <row r="54" spans="2:5" s="3" customFormat="1" ht="12.75">
      <c r="B54" s="246"/>
      <c r="C54" s="246"/>
      <c r="D54" s="6" t="s">
        <v>164</v>
      </c>
      <c r="E54" s="4" t="s">
        <v>196</v>
      </c>
    </row>
    <row r="55" spans="2:5" s="3" customFormat="1" ht="12.75">
      <c r="B55" s="246"/>
      <c r="C55" s="246"/>
      <c r="D55" s="6" t="s">
        <v>165</v>
      </c>
      <c r="E55" s="4" t="s">
        <v>21</v>
      </c>
    </row>
    <row r="56" spans="2:5" s="3" customFormat="1" ht="12.75">
      <c r="B56" s="118"/>
      <c r="C56" s="118"/>
      <c r="D56" s="115"/>
      <c r="E56" s="116"/>
    </row>
    <row r="57" spans="2:5" s="3" customFormat="1" ht="12.75">
      <c r="B57" s="246" t="s">
        <v>13</v>
      </c>
      <c r="C57" s="246" t="s">
        <v>5</v>
      </c>
      <c r="D57" s="8" t="s">
        <v>166</v>
      </c>
      <c r="E57" s="4" t="s">
        <v>20</v>
      </c>
    </row>
    <row r="58" spans="2:5" s="3" customFormat="1" ht="12.75">
      <c r="B58" s="246"/>
      <c r="C58" s="246"/>
      <c r="D58" s="117" t="s">
        <v>167</v>
      </c>
      <c r="E58" s="4" t="s">
        <v>20</v>
      </c>
    </row>
    <row r="59" spans="2:5" s="3" customFormat="1" ht="12.75">
      <c r="B59" s="246"/>
      <c r="C59" s="246"/>
      <c r="D59" s="8" t="s">
        <v>168</v>
      </c>
      <c r="E59" s="4" t="s">
        <v>21</v>
      </c>
    </row>
    <row r="60" spans="2:5" s="3" customFormat="1" ht="12.75">
      <c r="B60" s="246"/>
      <c r="C60" s="246"/>
      <c r="D60" s="6" t="s">
        <v>169</v>
      </c>
      <c r="E60" s="4" t="s">
        <v>196</v>
      </c>
    </row>
    <row r="61" spans="2:5" s="3" customFormat="1" ht="12.75">
      <c r="B61" s="246"/>
      <c r="C61" s="246"/>
      <c r="D61" s="6" t="s">
        <v>170</v>
      </c>
      <c r="E61" s="4" t="s">
        <v>197</v>
      </c>
    </row>
    <row r="62" spans="2:5" s="3" customFormat="1" ht="12.75">
      <c r="B62" s="13"/>
      <c r="C62" s="13"/>
      <c r="D62" s="14"/>
      <c r="E62" s="12"/>
    </row>
    <row r="63" spans="2:5" s="3" customFormat="1" ht="12.75">
      <c r="B63" s="247" t="s">
        <v>17</v>
      </c>
      <c r="C63" s="247" t="s">
        <v>14</v>
      </c>
      <c r="D63" s="6" t="s">
        <v>171</v>
      </c>
      <c r="E63" s="4" t="s">
        <v>22</v>
      </c>
    </row>
    <row r="64" spans="2:5" s="3" customFormat="1" ht="12.75">
      <c r="B64" s="248"/>
      <c r="C64" s="248"/>
      <c r="D64" s="7" t="s">
        <v>172</v>
      </c>
      <c r="E64" s="124" t="s">
        <v>20</v>
      </c>
    </row>
    <row r="65" spans="2:5" s="3" customFormat="1" ht="12.75">
      <c r="B65" s="248"/>
      <c r="C65" s="248"/>
      <c r="D65" s="6" t="s">
        <v>173</v>
      </c>
      <c r="E65" s="124" t="s">
        <v>20</v>
      </c>
    </row>
    <row r="66" spans="2:5" s="3" customFormat="1" ht="12.75">
      <c r="B66" s="248"/>
      <c r="C66" s="248"/>
      <c r="D66" s="6" t="s">
        <v>174</v>
      </c>
      <c r="E66" s="4" t="s">
        <v>23</v>
      </c>
    </row>
    <row r="67" spans="2:5" s="3" customFormat="1" ht="12.75">
      <c r="B67" s="248"/>
      <c r="C67" s="248"/>
      <c r="D67" s="6" t="s">
        <v>175</v>
      </c>
      <c r="E67" s="4" t="s">
        <v>20</v>
      </c>
    </row>
    <row r="68" spans="2:5" s="3" customFormat="1" ht="12.75">
      <c r="B68" s="249"/>
      <c r="C68" s="249"/>
      <c r="D68" s="6" t="s">
        <v>176</v>
      </c>
      <c r="E68" s="4" t="s">
        <v>198</v>
      </c>
    </row>
    <row r="69" spans="2:5" s="3" customFormat="1" ht="12.75">
      <c r="B69" s="9"/>
      <c r="C69" s="9"/>
      <c r="D69" s="10"/>
      <c r="E69" s="12"/>
    </row>
    <row r="70" spans="2:5" s="3" customFormat="1" ht="12.75">
      <c r="B70" s="250" t="s">
        <v>18</v>
      </c>
      <c r="C70" s="250" t="s">
        <v>0</v>
      </c>
      <c r="D70" s="6" t="s">
        <v>199</v>
      </c>
      <c r="E70" s="4" t="s">
        <v>24</v>
      </c>
    </row>
    <row r="71" spans="2:5" s="3" customFormat="1" ht="12.75">
      <c r="B71" s="250"/>
      <c r="C71" s="250"/>
      <c r="D71" s="6" t="s">
        <v>200</v>
      </c>
      <c r="E71" s="124" t="s">
        <v>20</v>
      </c>
    </row>
    <row r="72" spans="2:5" s="3" customFormat="1" ht="12.75">
      <c r="B72" s="250"/>
      <c r="C72" s="250"/>
      <c r="D72" s="6" t="s">
        <v>183</v>
      </c>
      <c r="E72" s="124" t="s">
        <v>20</v>
      </c>
    </row>
    <row r="73" spans="2:5" s="3" customFormat="1" ht="12.75">
      <c r="B73" s="250"/>
      <c r="C73" s="250"/>
      <c r="D73" s="6" t="s">
        <v>184</v>
      </c>
      <c r="E73" s="124" t="s">
        <v>20</v>
      </c>
    </row>
    <row r="74" spans="2:5" s="3" customFormat="1" ht="12.75">
      <c r="B74" s="251"/>
      <c r="C74" s="251"/>
      <c r="D74" s="7" t="s">
        <v>185</v>
      </c>
      <c r="E74" s="124" t="s">
        <v>20</v>
      </c>
    </row>
    <row r="75" spans="2:5" s="3" customFormat="1" ht="12.75">
      <c r="B75" s="251"/>
      <c r="C75" s="251"/>
      <c r="D75" s="6" t="s">
        <v>186</v>
      </c>
      <c r="E75" s="4" t="s">
        <v>198</v>
      </c>
    </row>
    <row r="76" spans="2:5" s="3" customFormat="1" ht="12.75">
      <c r="B76" s="9"/>
      <c r="C76" s="9"/>
      <c r="D76" s="10"/>
      <c r="E76" s="12"/>
    </row>
    <row r="77" spans="2:5" s="3" customFormat="1" ht="12.75">
      <c r="B77" s="250" t="s">
        <v>188</v>
      </c>
      <c r="C77" s="250" t="s">
        <v>1</v>
      </c>
      <c r="D77" s="6" t="s">
        <v>189</v>
      </c>
      <c r="E77" s="4" t="s">
        <v>24</v>
      </c>
    </row>
    <row r="78" spans="2:5" s="3" customFormat="1" ht="12.75">
      <c r="B78" s="250"/>
      <c r="C78" s="250"/>
      <c r="D78" s="6" t="s">
        <v>190</v>
      </c>
      <c r="E78" s="124" t="s">
        <v>20</v>
      </c>
    </row>
    <row r="79" spans="2:5" s="3" customFormat="1" ht="12.75">
      <c r="B79" s="250"/>
      <c r="C79" s="250"/>
      <c r="D79" s="6" t="s">
        <v>191</v>
      </c>
      <c r="E79" s="124" t="s">
        <v>20</v>
      </c>
    </row>
    <row r="80" spans="2:5" s="3" customFormat="1" ht="12.75">
      <c r="B80" s="250"/>
      <c r="C80" s="250"/>
      <c r="D80" s="6" t="s">
        <v>192</v>
      </c>
      <c r="E80" s="124" t="s">
        <v>20</v>
      </c>
    </row>
    <row r="81" spans="2:5" s="3" customFormat="1" ht="12.75">
      <c r="B81" s="251"/>
      <c r="C81" s="251"/>
      <c r="D81" s="7" t="s">
        <v>193</v>
      </c>
      <c r="E81" s="124" t="s">
        <v>20</v>
      </c>
    </row>
    <row r="82" spans="2:5" s="3" customFormat="1" ht="12.75">
      <c r="B82" s="251"/>
      <c r="C82" s="251"/>
      <c r="D82" s="6" t="s">
        <v>194</v>
      </c>
      <c r="E82" s="124" t="s">
        <v>20</v>
      </c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</sheetData>
  <sheetProtection/>
  <mergeCells count="24">
    <mergeCell ref="B63:B68"/>
    <mergeCell ref="C63:C68"/>
    <mergeCell ref="B70:B75"/>
    <mergeCell ref="C70:C75"/>
    <mergeCell ref="B77:B82"/>
    <mergeCell ref="C77:C82"/>
    <mergeCell ref="B45:B49"/>
    <mergeCell ref="C45:C49"/>
    <mergeCell ref="B51:B55"/>
    <mergeCell ref="C51:C55"/>
    <mergeCell ref="B57:B61"/>
    <mergeCell ref="C57:C61"/>
    <mergeCell ref="B6:B12"/>
    <mergeCell ref="C6:C12"/>
    <mergeCell ref="B14:B18"/>
    <mergeCell ref="C14:C18"/>
    <mergeCell ref="B20:B23"/>
    <mergeCell ref="C20:C23"/>
    <mergeCell ref="B25:B30"/>
    <mergeCell ref="C25:C30"/>
    <mergeCell ref="B32:B37"/>
    <mergeCell ref="C32:C37"/>
    <mergeCell ref="B39:B43"/>
    <mergeCell ref="C39:C4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D11:H11"/>
  <sheetViews>
    <sheetView zoomScalePageLayoutView="0" workbookViewId="0" topLeftCell="A1">
      <selection activeCell="M13" sqref="A1:IV16384"/>
    </sheetView>
  </sheetViews>
  <sheetFormatPr defaultColWidth="9.140625" defaultRowHeight="12.75"/>
  <cols>
    <col min="1" max="1" width="9.140625" style="1" customWidth="1"/>
  </cols>
  <sheetData>
    <row r="11" spans="4:8" ht="23.25">
      <c r="D11" s="18" t="s">
        <v>15</v>
      </c>
      <c r="E11" s="18"/>
      <c r="F11" s="18"/>
      <c r="G11" s="18"/>
      <c r="H11" s="18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11:H11"/>
  <sheetViews>
    <sheetView zoomScalePageLayoutView="0" workbookViewId="0" topLeftCell="A1">
      <selection activeCell="F25" sqref="A1:IV16384"/>
    </sheetView>
  </sheetViews>
  <sheetFormatPr defaultColWidth="9.140625" defaultRowHeight="12.75"/>
  <cols>
    <col min="1" max="1" width="9.140625" style="1" customWidth="1"/>
  </cols>
  <sheetData>
    <row r="11" spans="4:8" ht="23.25">
      <c r="D11" s="18" t="s">
        <v>15</v>
      </c>
      <c r="E11" s="18"/>
      <c r="F11" s="18"/>
      <c r="G11" s="18"/>
      <c r="H11" s="18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11:H11"/>
  <sheetViews>
    <sheetView zoomScalePageLayoutView="0" workbookViewId="0" topLeftCell="A1">
      <selection activeCell="I21" sqref="A1:IV16384"/>
    </sheetView>
  </sheetViews>
  <sheetFormatPr defaultColWidth="9.140625" defaultRowHeight="12.75"/>
  <cols>
    <col min="1" max="1" width="9.140625" style="1" customWidth="1"/>
  </cols>
  <sheetData>
    <row r="11" spans="4:8" ht="23.25">
      <c r="D11" s="18" t="s">
        <v>15</v>
      </c>
      <c r="E11" s="18"/>
      <c r="F11" s="18"/>
      <c r="G11" s="18"/>
      <c r="H11" s="18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11:H11"/>
  <sheetViews>
    <sheetView zoomScalePageLayoutView="0" workbookViewId="0" topLeftCell="A1">
      <selection activeCell="G21" sqref="A1:IV16384"/>
    </sheetView>
  </sheetViews>
  <sheetFormatPr defaultColWidth="9.140625" defaultRowHeight="12.75"/>
  <cols>
    <col min="1" max="1" width="9.140625" style="1" customWidth="1"/>
  </cols>
  <sheetData>
    <row r="11" spans="4:8" ht="23.25">
      <c r="D11" s="18" t="s">
        <v>15</v>
      </c>
      <c r="E11" s="18"/>
      <c r="F11" s="18"/>
      <c r="G11" s="18"/>
      <c r="H11" s="18"/>
    </row>
  </sheetData>
  <sheetProtection/>
  <printOptions/>
  <pageMargins left="0.787401575" right="0.787401575" top="0.984251969" bottom="0.984251969" header="0.492125985" footer="0.49212598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6384" width="9.140625" style="28" customWidth="1"/>
  </cols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41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2" width="9.140625" style="26" customWidth="1"/>
    <col min="3" max="3" width="11.7109375" style="0" customWidth="1"/>
    <col min="4" max="4" width="2.140625" style="0" hidden="1" customWidth="1"/>
    <col min="5" max="5" width="10.28125" style="0" customWidth="1"/>
    <col min="6" max="6" width="25.28125" style="0" customWidth="1"/>
    <col min="7" max="7" width="26.00390625" style="0" customWidth="1"/>
    <col min="8" max="8" width="21.8515625" style="26" customWidth="1"/>
    <col min="9" max="9" width="24.28125" style="26" bestFit="1" customWidth="1"/>
    <col min="10" max="10" width="2.7109375" style="26" bestFit="1" customWidth="1"/>
    <col min="11" max="11" width="13.28125" style="26" hidden="1" customWidth="1"/>
    <col min="12" max="14" width="9.140625" style="26" hidden="1" customWidth="1"/>
    <col min="15" max="43" width="9.140625" style="26" customWidth="1"/>
  </cols>
  <sheetData>
    <row r="1" spans="3:9" ht="23.25">
      <c r="C1" s="271" t="s">
        <v>61</v>
      </c>
      <c r="D1" s="272"/>
      <c r="E1" s="272"/>
      <c r="F1" s="272"/>
      <c r="G1" s="273"/>
      <c r="I1" s="63"/>
    </row>
    <row r="2" spans="3:7" ht="12.75">
      <c r="C2" s="64">
        <v>40909</v>
      </c>
      <c r="D2" s="65">
        <f>WEEKDAY(C2)</f>
        <v>1</v>
      </c>
      <c r="E2" s="66" t="str">
        <f aca="true" t="shared" si="0" ref="E2:E32">VLOOKUP($D2,$M$5:$N$11,2,FALSE)</f>
        <v>DOMINGO</v>
      </c>
      <c r="F2" s="261" t="s">
        <v>60</v>
      </c>
      <c r="G2" s="67"/>
    </row>
    <row r="3" spans="3:7" ht="12.75">
      <c r="C3" s="64">
        <v>40910</v>
      </c>
      <c r="D3" s="65">
        <f aca="true" t="shared" si="1" ref="D3:D69">WEEKDAY(C3)</f>
        <v>2</v>
      </c>
      <c r="E3" s="66" t="str">
        <f t="shared" si="0"/>
        <v>SEGUNDA</v>
      </c>
      <c r="F3" s="262"/>
      <c r="G3" s="67"/>
    </row>
    <row r="4" spans="3:7" ht="12.75">
      <c r="C4" s="64">
        <v>40911</v>
      </c>
      <c r="D4" s="65">
        <f t="shared" si="1"/>
        <v>3</v>
      </c>
      <c r="E4" s="66" t="str">
        <f t="shared" si="0"/>
        <v>TERÇA</v>
      </c>
      <c r="F4" s="262"/>
      <c r="G4" s="67"/>
    </row>
    <row r="5" spans="3:14" ht="12.75">
      <c r="C5" s="64">
        <v>40912</v>
      </c>
      <c r="D5" s="65">
        <f t="shared" si="1"/>
        <v>4</v>
      </c>
      <c r="E5" s="66" t="str">
        <f t="shared" si="0"/>
        <v>QUARTA</v>
      </c>
      <c r="F5" s="262"/>
      <c r="G5" s="67"/>
      <c r="K5" s="26">
        <v>1</v>
      </c>
      <c r="L5" s="68" t="s">
        <v>62</v>
      </c>
      <c r="M5" s="26">
        <v>1</v>
      </c>
      <c r="N5" s="26" t="s">
        <v>63</v>
      </c>
    </row>
    <row r="6" spans="3:14" ht="12.75">
      <c r="C6" s="64">
        <v>40913</v>
      </c>
      <c r="D6" s="65">
        <f t="shared" si="1"/>
        <v>5</v>
      </c>
      <c r="E6" s="66" t="str">
        <f t="shared" si="0"/>
        <v>QUINTA</v>
      </c>
      <c r="F6" s="262"/>
      <c r="G6" s="67"/>
      <c r="K6" s="26">
        <v>2</v>
      </c>
      <c r="L6" s="68" t="s">
        <v>64</v>
      </c>
      <c r="M6" s="26">
        <v>2</v>
      </c>
      <c r="N6" s="26" t="s">
        <v>65</v>
      </c>
    </row>
    <row r="7" spans="3:14" ht="12.75">
      <c r="C7" s="64">
        <v>40914</v>
      </c>
      <c r="D7" s="65">
        <f t="shared" si="1"/>
        <v>6</v>
      </c>
      <c r="E7" s="66" t="str">
        <f t="shared" si="0"/>
        <v>SEXTA</v>
      </c>
      <c r="F7" s="262"/>
      <c r="G7" s="67"/>
      <c r="K7" s="26">
        <v>3</v>
      </c>
      <c r="L7" s="68" t="s">
        <v>66</v>
      </c>
      <c r="M7" s="26">
        <v>3</v>
      </c>
      <c r="N7" s="26" t="s">
        <v>67</v>
      </c>
    </row>
    <row r="8" spans="3:14" ht="12.75">
      <c r="C8" s="64">
        <v>40915</v>
      </c>
      <c r="D8" s="65">
        <f t="shared" si="1"/>
        <v>7</v>
      </c>
      <c r="E8" s="66" t="str">
        <f t="shared" si="0"/>
        <v>SÁBADO</v>
      </c>
      <c r="F8" s="262"/>
      <c r="G8" s="67"/>
      <c r="K8" s="26">
        <v>4</v>
      </c>
      <c r="L8" s="63" t="s">
        <v>68</v>
      </c>
      <c r="M8" s="26">
        <v>4</v>
      </c>
      <c r="N8" s="26" t="s">
        <v>69</v>
      </c>
    </row>
    <row r="9" spans="3:14" ht="12.75">
      <c r="C9" s="64">
        <v>40916</v>
      </c>
      <c r="D9" s="65">
        <f t="shared" si="1"/>
        <v>1</v>
      </c>
      <c r="E9" s="66" t="str">
        <f t="shared" si="0"/>
        <v>DOMINGO</v>
      </c>
      <c r="F9" s="262"/>
      <c r="G9" s="67"/>
      <c r="K9" s="26">
        <v>5</v>
      </c>
      <c r="L9" s="63" t="s">
        <v>70</v>
      </c>
      <c r="M9" s="26">
        <v>5</v>
      </c>
      <c r="N9" s="26" t="s">
        <v>71</v>
      </c>
    </row>
    <row r="10" spans="1:43" s="28" customFormat="1" ht="12.75">
      <c r="A10" s="26"/>
      <c r="B10" s="26"/>
      <c r="C10" s="69">
        <v>40917</v>
      </c>
      <c r="D10" s="70">
        <f t="shared" si="1"/>
        <v>2</v>
      </c>
      <c r="E10" s="71" t="str">
        <f t="shared" si="0"/>
        <v>SEGUNDA</v>
      </c>
      <c r="F10" s="72"/>
      <c r="G10" s="73"/>
      <c r="H10" s="26"/>
      <c r="I10" s="26"/>
      <c r="J10" s="26"/>
      <c r="K10" s="26">
        <v>6</v>
      </c>
      <c r="L10" s="68" t="s">
        <v>72</v>
      </c>
      <c r="M10" s="26">
        <v>6</v>
      </c>
      <c r="N10" s="26" t="s">
        <v>73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3:14" ht="12.75">
      <c r="C11" s="69">
        <v>40918</v>
      </c>
      <c r="D11" s="74">
        <f t="shared" si="1"/>
        <v>3</v>
      </c>
      <c r="E11" s="75" t="str">
        <f t="shared" si="0"/>
        <v>TERÇA</v>
      </c>
      <c r="F11" s="74"/>
      <c r="G11" s="76"/>
      <c r="K11" s="26">
        <v>7</v>
      </c>
      <c r="L11" s="63" t="s">
        <v>74</v>
      </c>
      <c r="M11" s="26">
        <v>7</v>
      </c>
      <c r="N11" s="26" t="s">
        <v>75</v>
      </c>
    </row>
    <row r="12" spans="3:12" ht="12.75">
      <c r="C12" s="69">
        <v>40919</v>
      </c>
      <c r="D12" s="74">
        <f t="shared" si="1"/>
        <v>4</v>
      </c>
      <c r="E12" s="75" t="str">
        <f t="shared" si="0"/>
        <v>QUARTA</v>
      </c>
      <c r="F12" s="74"/>
      <c r="G12" s="76"/>
      <c r="K12" s="26">
        <v>8</v>
      </c>
      <c r="L12" s="68" t="s">
        <v>76</v>
      </c>
    </row>
    <row r="13" spans="3:12" ht="12.75">
      <c r="C13" s="69">
        <v>40920</v>
      </c>
      <c r="D13" s="74">
        <f t="shared" si="1"/>
        <v>5</v>
      </c>
      <c r="E13" s="75" t="str">
        <f t="shared" si="0"/>
        <v>QUINTA</v>
      </c>
      <c r="F13" s="74"/>
      <c r="G13" s="75"/>
      <c r="K13" s="26">
        <v>9</v>
      </c>
      <c r="L13" s="68" t="s">
        <v>77</v>
      </c>
    </row>
    <row r="14" spans="3:12" ht="12.75">
      <c r="C14" s="77">
        <v>40921</v>
      </c>
      <c r="D14" s="78">
        <f t="shared" si="1"/>
        <v>6</v>
      </c>
      <c r="E14" s="79" t="str">
        <f t="shared" si="0"/>
        <v>SEXTA</v>
      </c>
      <c r="F14" s="78"/>
      <c r="G14" s="80"/>
      <c r="K14" s="26">
        <v>10</v>
      </c>
      <c r="L14" s="68" t="s">
        <v>6</v>
      </c>
    </row>
    <row r="15" spans="3:12" ht="12.75">
      <c r="C15" s="77">
        <v>40922</v>
      </c>
      <c r="D15" s="78">
        <f t="shared" si="1"/>
        <v>7</v>
      </c>
      <c r="E15" s="79" t="str">
        <f t="shared" si="0"/>
        <v>SÁBADO</v>
      </c>
      <c r="F15" s="78"/>
      <c r="G15" s="80"/>
      <c r="K15" s="26">
        <v>11</v>
      </c>
      <c r="L15" s="63" t="s">
        <v>78</v>
      </c>
    </row>
    <row r="16" spans="3:12" ht="12.75">
      <c r="C16" s="77">
        <v>40923</v>
      </c>
      <c r="D16" s="78">
        <f t="shared" si="1"/>
        <v>1</v>
      </c>
      <c r="E16" s="79" t="str">
        <f t="shared" si="0"/>
        <v>DOMINGO</v>
      </c>
      <c r="F16" s="78"/>
      <c r="G16" s="79"/>
      <c r="L16" s="63"/>
    </row>
    <row r="17" spans="1:43" s="28" customFormat="1" ht="12.75">
      <c r="A17" s="26"/>
      <c r="B17" s="26"/>
      <c r="C17" s="69">
        <v>40924</v>
      </c>
      <c r="D17" s="70">
        <f t="shared" si="1"/>
        <v>2</v>
      </c>
      <c r="E17" s="71" t="str">
        <f t="shared" si="0"/>
        <v>SEGUNDA</v>
      </c>
      <c r="F17" s="70"/>
      <c r="G17" s="71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3:7" ht="12.75">
      <c r="C18" s="81">
        <v>40925</v>
      </c>
      <c r="D18" s="82">
        <f t="shared" si="1"/>
        <v>3</v>
      </c>
      <c r="E18" s="82" t="str">
        <f t="shared" si="0"/>
        <v>TERÇA</v>
      </c>
      <c r="F18" s="263" t="s">
        <v>79</v>
      </c>
      <c r="G18" s="264"/>
    </row>
    <row r="19" spans="1:43" s="28" customFormat="1" ht="12.75">
      <c r="A19" s="26"/>
      <c r="B19" s="26"/>
      <c r="C19" s="81">
        <v>40926</v>
      </c>
      <c r="D19" s="82">
        <f t="shared" si="1"/>
        <v>4</v>
      </c>
      <c r="E19" s="82" t="str">
        <f t="shared" si="0"/>
        <v>QUARTA</v>
      </c>
      <c r="F19" s="263" t="s">
        <v>79</v>
      </c>
      <c r="G19" s="264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s="28" customFormat="1" ht="12.75">
      <c r="A20" s="26"/>
      <c r="B20" s="26"/>
      <c r="C20" s="69">
        <v>40927</v>
      </c>
      <c r="D20" s="83">
        <f t="shared" si="1"/>
        <v>5</v>
      </c>
      <c r="E20" s="83" t="str">
        <f t="shared" si="0"/>
        <v>QUINTA</v>
      </c>
      <c r="F20" s="84"/>
      <c r="G20" s="83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</row>
    <row r="21" spans="1:43" s="28" customFormat="1" ht="12.75">
      <c r="A21" s="26"/>
      <c r="B21" s="26"/>
      <c r="C21" s="77">
        <v>40928</v>
      </c>
      <c r="D21" s="85">
        <f t="shared" si="1"/>
        <v>6</v>
      </c>
      <c r="E21" s="85" t="str">
        <f t="shared" si="0"/>
        <v>SEXTA</v>
      </c>
      <c r="F21" s="85"/>
      <c r="G21" s="8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3:7" ht="12.75">
      <c r="C22" s="77">
        <v>40929</v>
      </c>
      <c r="D22" s="86">
        <f t="shared" si="1"/>
        <v>7</v>
      </c>
      <c r="E22" s="86" t="str">
        <f t="shared" si="0"/>
        <v>SÁBADO</v>
      </c>
      <c r="F22" s="86"/>
      <c r="G22" s="85"/>
    </row>
    <row r="23" spans="3:7" ht="12.75">
      <c r="C23" s="77">
        <v>40930</v>
      </c>
      <c r="D23" s="86">
        <f t="shared" si="1"/>
        <v>1</v>
      </c>
      <c r="E23" s="86" t="str">
        <f t="shared" si="0"/>
        <v>DOMINGO</v>
      </c>
      <c r="F23" s="86"/>
      <c r="G23" s="86"/>
    </row>
    <row r="24" spans="3:7" ht="12.75">
      <c r="C24" s="69">
        <v>40931</v>
      </c>
      <c r="D24" s="84">
        <f t="shared" si="1"/>
        <v>2</v>
      </c>
      <c r="E24" s="84" t="str">
        <f t="shared" si="0"/>
        <v>SEGUNDA</v>
      </c>
      <c r="F24" s="84"/>
      <c r="G24" s="84"/>
    </row>
    <row r="25" spans="3:7" ht="12.75">
      <c r="C25" s="64">
        <v>40932</v>
      </c>
      <c r="D25" s="87">
        <f t="shared" si="1"/>
        <v>3</v>
      </c>
      <c r="E25" s="87" t="str">
        <f t="shared" si="0"/>
        <v>TERÇA</v>
      </c>
      <c r="F25" s="265" t="s">
        <v>80</v>
      </c>
      <c r="G25" s="266"/>
    </row>
    <row r="26" spans="3:7" ht="12.75">
      <c r="C26" s="64">
        <v>40933</v>
      </c>
      <c r="D26" s="87">
        <f t="shared" si="1"/>
        <v>4</v>
      </c>
      <c r="E26" s="87" t="str">
        <f t="shared" si="0"/>
        <v>QUARTA</v>
      </c>
      <c r="F26" s="265" t="s">
        <v>81</v>
      </c>
      <c r="G26" s="266"/>
    </row>
    <row r="27" spans="3:7" ht="12.75">
      <c r="C27" s="69">
        <v>40934</v>
      </c>
      <c r="D27" s="88">
        <f t="shared" si="1"/>
        <v>5</v>
      </c>
      <c r="E27" s="88" t="str">
        <f t="shared" si="0"/>
        <v>QUINTA</v>
      </c>
      <c r="F27" s="89"/>
      <c r="G27" s="89"/>
    </row>
    <row r="28" spans="3:7" ht="12.75">
      <c r="C28" s="77">
        <v>40935</v>
      </c>
      <c r="D28" s="86">
        <f t="shared" si="1"/>
        <v>6</v>
      </c>
      <c r="E28" s="86" t="str">
        <f t="shared" si="0"/>
        <v>SEXTA</v>
      </c>
      <c r="F28" s="85"/>
      <c r="G28" s="85"/>
    </row>
    <row r="29" spans="3:7" ht="12.75">
      <c r="C29" s="77">
        <v>40936</v>
      </c>
      <c r="D29" s="86">
        <f t="shared" si="1"/>
        <v>7</v>
      </c>
      <c r="E29" s="86" t="str">
        <f t="shared" si="0"/>
        <v>SÁBADO</v>
      </c>
      <c r="F29" s="86"/>
      <c r="G29" s="85"/>
    </row>
    <row r="30" spans="3:7" ht="12.75">
      <c r="C30" s="77">
        <v>40937</v>
      </c>
      <c r="D30" s="86">
        <f t="shared" si="1"/>
        <v>1</v>
      </c>
      <c r="E30" s="86" t="str">
        <f t="shared" si="0"/>
        <v>DOMINGO</v>
      </c>
      <c r="F30" s="86"/>
      <c r="G30" s="86"/>
    </row>
    <row r="31" spans="3:7" ht="12.75">
      <c r="C31" s="69">
        <v>40938</v>
      </c>
      <c r="D31" s="84">
        <f t="shared" si="1"/>
        <v>2</v>
      </c>
      <c r="E31" s="84" t="str">
        <f t="shared" si="0"/>
        <v>SEGUNDA</v>
      </c>
      <c r="F31" s="84"/>
      <c r="G31" s="84"/>
    </row>
    <row r="32" spans="3:7" ht="12.75">
      <c r="C32" s="69">
        <v>40939</v>
      </c>
      <c r="D32" s="88">
        <f t="shared" si="1"/>
        <v>3</v>
      </c>
      <c r="E32" s="88" t="str">
        <f t="shared" si="0"/>
        <v>TERÇA</v>
      </c>
      <c r="F32" s="88"/>
      <c r="G32" s="88"/>
    </row>
    <row r="33" spans="3:7" ht="23.25">
      <c r="C33" s="281" t="s">
        <v>82</v>
      </c>
      <c r="D33" s="281"/>
      <c r="E33" s="281"/>
      <c r="F33" s="281"/>
      <c r="G33" s="281"/>
    </row>
    <row r="34" spans="3:7" ht="12.75">
      <c r="C34" s="90">
        <v>40940</v>
      </c>
      <c r="D34" s="88">
        <f t="shared" si="1"/>
        <v>4</v>
      </c>
      <c r="E34" s="88" t="str">
        <f aca="true" t="shared" si="2" ref="E34:E62">VLOOKUP($D34,$M$5:$N$11,2,FALSE)</f>
        <v>QUARTA</v>
      </c>
      <c r="F34" s="88"/>
      <c r="G34" s="89"/>
    </row>
    <row r="35" spans="3:7" ht="12.75">
      <c r="C35" s="90">
        <v>40941</v>
      </c>
      <c r="D35" s="88">
        <f t="shared" si="1"/>
        <v>5</v>
      </c>
      <c r="E35" s="88" t="str">
        <f t="shared" si="2"/>
        <v>QUINTA</v>
      </c>
      <c r="F35" s="89"/>
      <c r="G35" s="89"/>
    </row>
    <row r="36" spans="3:7" ht="12.75">
      <c r="C36" s="91">
        <v>40942</v>
      </c>
      <c r="D36" s="86">
        <f t="shared" si="1"/>
        <v>6</v>
      </c>
      <c r="E36" s="86" t="str">
        <f t="shared" si="2"/>
        <v>SEXTA</v>
      </c>
      <c r="F36" s="85"/>
      <c r="G36" s="85"/>
    </row>
    <row r="37" spans="3:7" ht="12.75">
      <c r="C37" s="91">
        <v>40943</v>
      </c>
      <c r="D37" s="86">
        <f t="shared" si="1"/>
        <v>7</v>
      </c>
      <c r="E37" s="86" t="str">
        <f t="shared" si="2"/>
        <v>SÁBADO</v>
      </c>
      <c r="F37" s="86"/>
      <c r="G37" s="86"/>
    </row>
    <row r="38" spans="3:7" ht="12.75">
      <c r="C38" s="91">
        <v>40944</v>
      </c>
      <c r="D38" s="86">
        <f t="shared" si="1"/>
        <v>1</v>
      </c>
      <c r="E38" s="86" t="str">
        <f t="shared" si="2"/>
        <v>DOMINGO</v>
      </c>
      <c r="F38" s="86"/>
      <c r="G38" s="86"/>
    </row>
    <row r="39" spans="3:7" ht="12.75">
      <c r="C39" s="92">
        <v>40945</v>
      </c>
      <c r="D39" s="84">
        <f t="shared" si="1"/>
        <v>2</v>
      </c>
      <c r="E39" s="84" t="str">
        <f t="shared" si="2"/>
        <v>SEGUNDA</v>
      </c>
      <c r="F39" s="84"/>
      <c r="G39" s="84"/>
    </row>
    <row r="40" spans="3:7" ht="12.75">
      <c r="C40" s="90">
        <v>40946</v>
      </c>
      <c r="D40" s="88">
        <f t="shared" si="1"/>
        <v>3</v>
      </c>
      <c r="E40" s="88" t="str">
        <f t="shared" si="2"/>
        <v>TERÇA</v>
      </c>
      <c r="F40" s="89"/>
      <c r="G40" s="89"/>
    </row>
    <row r="41" spans="3:7" ht="12.75">
      <c r="C41" s="90">
        <v>40947</v>
      </c>
      <c r="D41" s="88">
        <f t="shared" si="1"/>
        <v>4</v>
      </c>
      <c r="E41" s="88" t="str">
        <f t="shared" si="2"/>
        <v>QUARTA</v>
      </c>
      <c r="F41" s="89"/>
      <c r="G41" s="89"/>
    </row>
    <row r="42" spans="3:7" ht="12.75">
      <c r="C42" s="90">
        <v>40948</v>
      </c>
      <c r="D42" s="88">
        <f t="shared" si="1"/>
        <v>5</v>
      </c>
      <c r="E42" s="88" t="str">
        <f t="shared" si="2"/>
        <v>QUINTA</v>
      </c>
      <c r="F42" s="88"/>
      <c r="G42" s="88"/>
    </row>
    <row r="43" spans="3:7" ht="12.75">
      <c r="C43" s="91">
        <v>40949</v>
      </c>
      <c r="D43" s="93">
        <f t="shared" si="1"/>
        <v>6</v>
      </c>
      <c r="E43" s="85" t="str">
        <f t="shared" si="2"/>
        <v>SEXTA</v>
      </c>
      <c r="F43" s="85"/>
      <c r="G43" s="85"/>
    </row>
    <row r="44" spans="3:7" ht="12.75">
      <c r="C44" s="91">
        <v>40950</v>
      </c>
      <c r="D44" s="85">
        <f t="shared" si="1"/>
        <v>7</v>
      </c>
      <c r="E44" s="85" t="str">
        <f t="shared" si="2"/>
        <v>SÁBADO</v>
      </c>
      <c r="F44" s="94"/>
      <c r="G44" s="85"/>
    </row>
    <row r="45" spans="3:7" ht="12.75">
      <c r="C45" s="91">
        <v>40951</v>
      </c>
      <c r="D45" s="86">
        <f t="shared" si="1"/>
        <v>1</v>
      </c>
      <c r="E45" s="86" t="str">
        <f t="shared" si="2"/>
        <v>DOMINGO</v>
      </c>
      <c r="F45" s="86"/>
      <c r="G45" s="86"/>
    </row>
    <row r="46" spans="1:43" s="28" customFormat="1" ht="12.75">
      <c r="A46" s="26"/>
      <c r="B46" s="26"/>
      <c r="C46" s="92">
        <v>40952</v>
      </c>
      <c r="D46" s="84">
        <f t="shared" si="1"/>
        <v>2</v>
      </c>
      <c r="E46" s="84" t="str">
        <f t="shared" si="2"/>
        <v>SEGUNDA</v>
      </c>
      <c r="F46" s="84"/>
      <c r="G46" s="8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3:7" ht="12.75">
      <c r="C47" s="95">
        <v>40953</v>
      </c>
      <c r="D47" s="82">
        <f t="shared" si="1"/>
        <v>3</v>
      </c>
      <c r="E47" s="82" t="str">
        <f t="shared" si="2"/>
        <v>TERÇA</v>
      </c>
      <c r="F47" s="263" t="s">
        <v>79</v>
      </c>
      <c r="G47" s="264"/>
    </row>
    <row r="48" spans="1:43" s="28" customFormat="1" ht="12.75">
      <c r="A48" s="26"/>
      <c r="B48" s="26"/>
      <c r="C48" s="95">
        <v>40954</v>
      </c>
      <c r="D48" s="82">
        <f t="shared" si="1"/>
        <v>4</v>
      </c>
      <c r="E48" s="82" t="str">
        <f t="shared" si="2"/>
        <v>QUARTA</v>
      </c>
      <c r="F48" s="263" t="s">
        <v>79</v>
      </c>
      <c r="G48" s="264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1:43" s="28" customFormat="1" ht="12.75">
      <c r="A49" s="26"/>
      <c r="B49" s="26"/>
      <c r="C49" s="90">
        <v>40955</v>
      </c>
      <c r="D49" s="96">
        <f t="shared" si="1"/>
        <v>5</v>
      </c>
      <c r="E49" s="83" t="str">
        <f t="shared" si="2"/>
        <v>QUINTA</v>
      </c>
      <c r="F49" s="83"/>
      <c r="G49" s="9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</row>
    <row r="50" spans="3:7" ht="12.75">
      <c r="C50" s="91">
        <v>40956</v>
      </c>
      <c r="D50" s="88">
        <f t="shared" si="1"/>
        <v>6</v>
      </c>
      <c r="E50" s="86" t="str">
        <f t="shared" si="2"/>
        <v>SEXTA</v>
      </c>
      <c r="F50" s="85"/>
      <c r="G50" s="85"/>
    </row>
    <row r="51" spans="3:7" ht="12.75">
      <c r="C51" s="91">
        <v>40957</v>
      </c>
      <c r="D51" s="86">
        <f t="shared" si="1"/>
        <v>7</v>
      </c>
      <c r="E51" s="86" t="str">
        <f t="shared" si="2"/>
        <v>SÁBADO</v>
      </c>
      <c r="F51" s="86"/>
      <c r="G51" s="85"/>
    </row>
    <row r="52" spans="3:7" ht="12.75">
      <c r="C52" s="91">
        <v>40958</v>
      </c>
      <c r="D52" s="86">
        <f t="shared" si="1"/>
        <v>1</v>
      </c>
      <c r="E52" s="86" t="str">
        <f t="shared" si="2"/>
        <v>DOMINGO</v>
      </c>
      <c r="F52" s="86"/>
      <c r="G52" s="86"/>
    </row>
    <row r="53" spans="1:43" s="28" customFormat="1" ht="12.75">
      <c r="A53" s="26"/>
      <c r="B53" s="26"/>
      <c r="C53" s="97">
        <v>40959</v>
      </c>
      <c r="D53" s="98">
        <f t="shared" si="1"/>
        <v>2</v>
      </c>
      <c r="E53" s="98" t="str">
        <f t="shared" si="2"/>
        <v>SEGUNDA</v>
      </c>
      <c r="F53" s="261" t="s">
        <v>83</v>
      </c>
      <c r="G53" s="65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</row>
    <row r="54" spans="3:7" ht="12.75">
      <c r="C54" s="97">
        <v>40960</v>
      </c>
      <c r="D54" s="98">
        <f t="shared" si="1"/>
        <v>3</v>
      </c>
      <c r="E54" s="98" t="str">
        <f t="shared" si="2"/>
        <v>TERÇA</v>
      </c>
      <c r="F54" s="262"/>
      <c r="G54" s="99" t="s">
        <v>84</v>
      </c>
    </row>
    <row r="55" spans="3:7" ht="12.75">
      <c r="C55" s="97">
        <v>40961</v>
      </c>
      <c r="D55" s="98">
        <f t="shared" si="1"/>
        <v>4</v>
      </c>
      <c r="E55" s="98" t="str">
        <f t="shared" si="2"/>
        <v>QUARTA</v>
      </c>
      <c r="F55" s="270"/>
      <c r="G55" s="99" t="s">
        <v>85</v>
      </c>
    </row>
    <row r="56" spans="3:7" ht="12.75">
      <c r="C56" s="90">
        <v>40962</v>
      </c>
      <c r="D56" s="88">
        <f t="shared" si="1"/>
        <v>5</v>
      </c>
      <c r="E56" s="88" t="str">
        <f t="shared" si="2"/>
        <v>QUINTA</v>
      </c>
      <c r="F56" s="89"/>
      <c r="G56" s="89"/>
    </row>
    <row r="57" spans="3:7" ht="12.75">
      <c r="C57" s="91">
        <v>40963</v>
      </c>
      <c r="D57" s="86">
        <f t="shared" si="1"/>
        <v>6</v>
      </c>
      <c r="E57" s="86" t="str">
        <f t="shared" si="2"/>
        <v>SEXTA</v>
      </c>
      <c r="F57" s="85"/>
      <c r="G57" s="85"/>
    </row>
    <row r="58" spans="3:7" ht="12.75">
      <c r="C58" s="91">
        <v>40964</v>
      </c>
      <c r="D58" s="86">
        <f t="shared" si="1"/>
        <v>7</v>
      </c>
      <c r="E58" s="86" t="str">
        <f t="shared" si="2"/>
        <v>SÁBADO</v>
      </c>
      <c r="F58" s="86"/>
      <c r="G58" s="85"/>
    </row>
    <row r="59" spans="3:7" ht="12.75">
      <c r="C59" s="91">
        <v>40965</v>
      </c>
      <c r="D59" s="86">
        <f t="shared" si="1"/>
        <v>1</v>
      </c>
      <c r="E59" s="86" t="str">
        <f t="shared" si="2"/>
        <v>DOMINGO</v>
      </c>
      <c r="F59" s="86"/>
      <c r="G59" s="86"/>
    </row>
    <row r="60" spans="1:43" s="28" customFormat="1" ht="12.75">
      <c r="A60" s="26"/>
      <c r="B60" s="26"/>
      <c r="C60" s="92">
        <v>40966</v>
      </c>
      <c r="D60" s="84">
        <f t="shared" si="1"/>
        <v>2</v>
      </c>
      <c r="E60" s="84" t="str">
        <f t="shared" si="2"/>
        <v>SEGUNDA</v>
      </c>
      <c r="F60" s="84"/>
      <c r="G60" s="84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</row>
    <row r="61" spans="3:7" ht="12.75">
      <c r="C61" s="90">
        <v>40967</v>
      </c>
      <c r="D61" s="88">
        <f t="shared" si="1"/>
        <v>3</v>
      </c>
      <c r="E61" s="88" t="str">
        <f t="shared" si="2"/>
        <v>TERÇA</v>
      </c>
      <c r="F61" s="89"/>
      <c r="G61" s="89"/>
    </row>
    <row r="62" spans="3:7" ht="12.75">
      <c r="C62" s="90">
        <v>40968</v>
      </c>
      <c r="D62" s="88">
        <f t="shared" si="1"/>
        <v>4</v>
      </c>
      <c r="E62" s="88" t="str">
        <f t="shared" si="2"/>
        <v>QUARTA</v>
      </c>
      <c r="F62" s="89"/>
      <c r="G62" s="89"/>
    </row>
    <row r="63" spans="3:7" ht="23.25">
      <c r="C63" s="267" t="s">
        <v>86</v>
      </c>
      <c r="D63" s="268"/>
      <c r="E63" s="268"/>
      <c r="F63" s="268"/>
      <c r="G63" s="269"/>
    </row>
    <row r="64" spans="3:7" ht="12.75">
      <c r="C64" s="90">
        <v>40969</v>
      </c>
      <c r="D64" s="88">
        <f t="shared" si="1"/>
        <v>5</v>
      </c>
      <c r="E64" s="88" t="str">
        <f aca="true" t="shared" si="3" ref="E64:E94">VLOOKUP($D64,$M$5:$N$11,2,FALSE)</f>
        <v>QUINTA</v>
      </c>
      <c r="F64" s="89"/>
      <c r="G64" s="89"/>
    </row>
    <row r="65" spans="3:7" ht="12.75">
      <c r="C65" s="91">
        <v>40970</v>
      </c>
      <c r="D65" s="86">
        <f t="shared" si="1"/>
        <v>6</v>
      </c>
      <c r="E65" s="86" t="str">
        <f t="shared" si="3"/>
        <v>SEXTA</v>
      </c>
      <c r="F65" s="85"/>
      <c r="G65" s="85"/>
    </row>
    <row r="66" spans="3:7" ht="12.75">
      <c r="C66" s="91">
        <v>40971</v>
      </c>
      <c r="D66" s="88">
        <f t="shared" si="1"/>
        <v>7</v>
      </c>
      <c r="E66" s="88" t="str">
        <f t="shared" si="3"/>
        <v>SÁBADO</v>
      </c>
      <c r="F66" s="85"/>
      <c r="G66" s="85"/>
    </row>
    <row r="67" spans="3:7" ht="12.75">
      <c r="C67" s="91">
        <v>40972</v>
      </c>
      <c r="D67" s="86">
        <f t="shared" si="1"/>
        <v>1</v>
      </c>
      <c r="E67" s="86" t="str">
        <f t="shared" si="3"/>
        <v>DOMINGO</v>
      </c>
      <c r="F67" s="86"/>
      <c r="G67" s="85"/>
    </row>
    <row r="68" spans="1:43" s="28" customFormat="1" ht="12.75">
      <c r="A68" s="26"/>
      <c r="B68" s="26"/>
      <c r="C68" s="92">
        <v>40973</v>
      </c>
      <c r="D68" s="84">
        <f t="shared" si="1"/>
        <v>2</v>
      </c>
      <c r="E68" s="84" t="str">
        <f t="shared" si="3"/>
        <v>SEGUNDA</v>
      </c>
      <c r="F68" s="84"/>
      <c r="G68" s="84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3" s="28" customFormat="1" ht="12.75">
      <c r="A69" s="26"/>
      <c r="B69" s="26"/>
      <c r="C69" s="92">
        <v>40974</v>
      </c>
      <c r="D69" s="84">
        <f t="shared" si="1"/>
        <v>3</v>
      </c>
      <c r="E69" s="84" t="str">
        <f t="shared" si="3"/>
        <v>TERÇA</v>
      </c>
      <c r="F69" s="84"/>
      <c r="G69" s="84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3:7" ht="12.75">
      <c r="C70" s="92">
        <v>40975</v>
      </c>
      <c r="D70" s="84">
        <f aca="true" t="shared" si="4" ref="D70:D135">WEEKDAY(C70)</f>
        <v>4</v>
      </c>
      <c r="E70" s="84" t="str">
        <f t="shared" si="3"/>
        <v>QUARTA</v>
      </c>
      <c r="F70" s="84"/>
      <c r="G70" s="84"/>
    </row>
    <row r="71" spans="3:7" ht="12.75">
      <c r="C71" s="92">
        <v>40976</v>
      </c>
      <c r="D71" s="84">
        <f t="shared" si="4"/>
        <v>5</v>
      </c>
      <c r="E71" s="84" t="str">
        <f t="shared" si="3"/>
        <v>QUINTA</v>
      </c>
      <c r="F71" s="84"/>
      <c r="G71" s="83"/>
    </row>
    <row r="72" spans="3:7" ht="12.75">
      <c r="C72" s="91">
        <v>40977</v>
      </c>
      <c r="D72" s="86">
        <f t="shared" si="4"/>
        <v>6</v>
      </c>
      <c r="E72" s="86" t="str">
        <f t="shared" si="3"/>
        <v>SEXTA</v>
      </c>
      <c r="F72" s="85"/>
      <c r="G72" s="85"/>
    </row>
    <row r="73" spans="3:7" ht="12.75">
      <c r="C73" s="91">
        <v>40978</v>
      </c>
      <c r="D73" s="88">
        <f t="shared" si="4"/>
        <v>7</v>
      </c>
      <c r="E73" s="88" t="str">
        <f t="shared" si="3"/>
        <v>SÁBADO</v>
      </c>
      <c r="F73" s="85"/>
      <c r="G73" s="85"/>
    </row>
    <row r="74" spans="3:7" ht="12.75">
      <c r="C74" s="91">
        <v>40979</v>
      </c>
      <c r="D74" s="86">
        <f t="shared" si="4"/>
        <v>1</v>
      </c>
      <c r="E74" s="86" t="str">
        <f t="shared" si="3"/>
        <v>DOMINGO</v>
      </c>
      <c r="F74" s="86"/>
      <c r="G74" s="85"/>
    </row>
    <row r="75" spans="3:7" ht="12.75">
      <c r="C75" s="92">
        <v>40980</v>
      </c>
      <c r="D75" s="84">
        <f t="shared" si="4"/>
        <v>2</v>
      </c>
      <c r="E75" s="84" t="str">
        <f t="shared" si="3"/>
        <v>SEGUNDA</v>
      </c>
      <c r="F75" s="84"/>
      <c r="G75" s="84"/>
    </row>
    <row r="76" spans="3:7" ht="12.75">
      <c r="C76" s="95">
        <v>40981</v>
      </c>
      <c r="D76" s="82">
        <f t="shared" si="4"/>
        <v>3</v>
      </c>
      <c r="E76" s="82" t="str">
        <f t="shared" si="3"/>
        <v>TERÇA</v>
      </c>
      <c r="F76" s="263" t="s">
        <v>79</v>
      </c>
      <c r="G76" s="264"/>
    </row>
    <row r="77" spans="3:7" ht="12.75">
      <c r="C77" s="95">
        <v>40982</v>
      </c>
      <c r="D77" s="82">
        <f t="shared" si="4"/>
        <v>4</v>
      </c>
      <c r="E77" s="82" t="str">
        <f t="shared" si="3"/>
        <v>QUARTA</v>
      </c>
      <c r="F77" s="263" t="s">
        <v>79</v>
      </c>
      <c r="G77" s="264"/>
    </row>
    <row r="78" spans="1:43" s="28" customFormat="1" ht="12.75">
      <c r="A78" s="26"/>
      <c r="B78" s="26"/>
      <c r="C78" s="90">
        <v>40983</v>
      </c>
      <c r="D78" s="84">
        <f t="shared" si="4"/>
        <v>5</v>
      </c>
      <c r="E78" s="84" t="str">
        <f t="shared" si="3"/>
        <v>QUINTA</v>
      </c>
      <c r="F78" s="83"/>
      <c r="G78" s="83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</row>
    <row r="79" spans="1:43" s="28" customFormat="1" ht="12.75">
      <c r="A79" s="26"/>
      <c r="B79" s="26"/>
      <c r="C79" s="91">
        <v>40984</v>
      </c>
      <c r="D79" s="86">
        <f t="shared" si="4"/>
        <v>6</v>
      </c>
      <c r="E79" s="86" t="str">
        <f t="shared" si="3"/>
        <v>SEXTA</v>
      </c>
      <c r="F79" s="85"/>
      <c r="G79" s="8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</row>
    <row r="80" spans="3:7" ht="12.75">
      <c r="C80" s="91">
        <v>40985</v>
      </c>
      <c r="D80" s="88">
        <f t="shared" si="4"/>
        <v>7</v>
      </c>
      <c r="E80" s="88" t="str">
        <f t="shared" si="3"/>
        <v>SÁBADO</v>
      </c>
      <c r="F80" s="85"/>
      <c r="G80" s="85"/>
    </row>
    <row r="81" spans="3:7" ht="12.75">
      <c r="C81" s="91">
        <v>40986</v>
      </c>
      <c r="D81" s="86">
        <f t="shared" si="4"/>
        <v>1</v>
      </c>
      <c r="E81" s="86" t="str">
        <f t="shared" si="3"/>
        <v>DOMINGO</v>
      </c>
      <c r="F81" s="86"/>
      <c r="G81" s="85"/>
    </row>
    <row r="82" spans="3:7" ht="12.75">
      <c r="C82" s="92">
        <v>40987</v>
      </c>
      <c r="D82" s="84">
        <f t="shared" si="4"/>
        <v>2</v>
      </c>
      <c r="E82" s="84" t="str">
        <f t="shared" si="3"/>
        <v>SEGUNDA</v>
      </c>
      <c r="F82" s="84"/>
      <c r="G82" s="84"/>
    </row>
    <row r="83" spans="3:7" ht="12.75">
      <c r="C83" s="92">
        <v>40988</v>
      </c>
      <c r="D83" s="84">
        <f t="shared" si="4"/>
        <v>3</v>
      </c>
      <c r="E83" s="84" t="str">
        <f t="shared" si="3"/>
        <v>TERÇA</v>
      </c>
      <c r="F83" s="84"/>
      <c r="G83" s="84"/>
    </row>
    <row r="84" spans="3:7" ht="12.75">
      <c r="C84" s="92">
        <v>40989</v>
      </c>
      <c r="D84" s="84">
        <f t="shared" si="4"/>
        <v>4</v>
      </c>
      <c r="E84" s="84" t="str">
        <f t="shared" si="3"/>
        <v>QUARTA</v>
      </c>
      <c r="F84" s="84"/>
      <c r="G84" s="88"/>
    </row>
    <row r="85" spans="3:7" ht="12.75">
      <c r="C85" s="92">
        <v>40990</v>
      </c>
      <c r="D85" s="84">
        <f t="shared" si="4"/>
        <v>5</v>
      </c>
      <c r="E85" s="84" t="str">
        <f t="shared" si="3"/>
        <v>QUINTA</v>
      </c>
      <c r="F85" s="84"/>
      <c r="G85" s="88"/>
    </row>
    <row r="86" spans="3:7" ht="12.75">
      <c r="C86" s="91">
        <v>40991</v>
      </c>
      <c r="D86" s="86">
        <f t="shared" si="4"/>
        <v>6</v>
      </c>
      <c r="E86" s="86" t="str">
        <f t="shared" si="3"/>
        <v>SEXTA</v>
      </c>
      <c r="F86" s="86"/>
      <c r="G86" s="86"/>
    </row>
    <row r="87" spans="3:7" ht="12.75">
      <c r="C87" s="91">
        <v>40992</v>
      </c>
      <c r="D87" s="84">
        <f t="shared" si="4"/>
        <v>7</v>
      </c>
      <c r="E87" s="84" t="str">
        <f t="shared" si="3"/>
        <v>SÁBADO</v>
      </c>
      <c r="F87" s="86"/>
      <c r="G87" s="86"/>
    </row>
    <row r="88" spans="3:7" ht="12.75">
      <c r="C88" s="91">
        <v>40993</v>
      </c>
      <c r="D88" s="86">
        <f t="shared" si="4"/>
        <v>1</v>
      </c>
      <c r="E88" s="86" t="str">
        <f t="shared" si="3"/>
        <v>DOMINGO</v>
      </c>
      <c r="F88" s="86"/>
      <c r="G88" s="86"/>
    </row>
    <row r="89" spans="3:7" ht="12.75">
      <c r="C89" s="92">
        <v>40994</v>
      </c>
      <c r="D89" s="84">
        <f t="shared" si="4"/>
        <v>2</v>
      </c>
      <c r="E89" s="84" t="str">
        <f t="shared" si="3"/>
        <v>SEGUNDA</v>
      </c>
      <c r="F89" s="84"/>
      <c r="G89" s="84"/>
    </row>
    <row r="90" spans="3:7" ht="12.75">
      <c r="C90" s="92">
        <v>40995</v>
      </c>
      <c r="D90" s="84">
        <f t="shared" si="4"/>
        <v>3</v>
      </c>
      <c r="E90" s="84" t="str">
        <f t="shared" si="3"/>
        <v>TERÇA</v>
      </c>
      <c r="F90" s="84"/>
      <c r="G90" s="84"/>
    </row>
    <row r="91" spans="3:7" ht="12.75">
      <c r="C91" s="90">
        <v>40996</v>
      </c>
      <c r="D91" s="88">
        <f t="shared" si="4"/>
        <v>4</v>
      </c>
      <c r="E91" s="88" t="str">
        <f t="shared" si="3"/>
        <v>QUARTA</v>
      </c>
      <c r="F91" s="88"/>
      <c r="G91" s="88"/>
    </row>
    <row r="92" spans="3:7" ht="12.75">
      <c r="C92" s="90">
        <v>40997</v>
      </c>
      <c r="D92" s="88">
        <f t="shared" si="4"/>
        <v>5</v>
      </c>
      <c r="E92" s="88" t="str">
        <f t="shared" si="3"/>
        <v>QUINTA</v>
      </c>
      <c r="F92" s="88"/>
      <c r="G92" s="88"/>
    </row>
    <row r="93" spans="3:7" ht="12.75">
      <c r="C93" s="91">
        <v>40998</v>
      </c>
      <c r="D93" s="88">
        <f t="shared" si="4"/>
        <v>6</v>
      </c>
      <c r="E93" s="86" t="str">
        <f t="shared" si="3"/>
        <v>SEXTA</v>
      </c>
      <c r="F93" s="86"/>
      <c r="G93" s="85"/>
    </row>
    <row r="94" spans="3:7" ht="12.75">
      <c r="C94" s="91">
        <v>40999</v>
      </c>
      <c r="D94" s="88">
        <f t="shared" si="4"/>
        <v>7</v>
      </c>
      <c r="E94" s="88" t="str">
        <f t="shared" si="3"/>
        <v>SÁBADO</v>
      </c>
      <c r="F94" s="86"/>
      <c r="G94" s="86"/>
    </row>
    <row r="95" spans="3:7" ht="23.25">
      <c r="C95" s="267" t="s">
        <v>87</v>
      </c>
      <c r="D95" s="268"/>
      <c r="E95" s="268"/>
      <c r="F95" s="268"/>
      <c r="G95" s="269"/>
    </row>
    <row r="96" spans="3:7" ht="12.75">
      <c r="C96" s="91">
        <v>41000</v>
      </c>
      <c r="D96" s="86">
        <f t="shared" si="4"/>
        <v>1</v>
      </c>
      <c r="E96" s="86" t="str">
        <f aca="true" t="shared" si="5" ref="E96:E125">VLOOKUP($D96,$M$5:$N$11,2,FALSE)</f>
        <v>DOMINGO</v>
      </c>
      <c r="F96" s="86"/>
      <c r="G96" s="86"/>
    </row>
    <row r="97" spans="1:43" s="28" customFormat="1" ht="12.75">
      <c r="A97" s="26"/>
      <c r="B97" s="26"/>
      <c r="C97" s="92">
        <v>41001</v>
      </c>
      <c r="D97" s="96">
        <f t="shared" si="4"/>
        <v>2</v>
      </c>
      <c r="E97" s="83" t="str">
        <f t="shared" si="5"/>
        <v>SEGUNDA</v>
      </c>
      <c r="F97" s="96"/>
      <c r="G97" s="9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</row>
    <row r="98" spans="1:43" s="28" customFormat="1" ht="12.75">
      <c r="A98" s="26"/>
      <c r="B98" s="26"/>
      <c r="C98" s="92">
        <v>41002</v>
      </c>
      <c r="D98" s="84">
        <f t="shared" si="4"/>
        <v>3</v>
      </c>
      <c r="E98" s="84" t="str">
        <f t="shared" si="5"/>
        <v>TERÇA</v>
      </c>
      <c r="F98" s="84"/>
      <c r="G98" s="84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</row>
    <row r="99" spans="1:43" s="28" customFormat="1" ht="12.75">
      <c r="A99" s="26"/>
      <c r="B99" s="26"/>
      <c r="C99" s="92">
        <v>41003</v>
      </c>
      <c r="D99" s="84">
        <f t="shared" si="4"/>
        <v>4</v>
      </c>
      <c r="E99" s="84" t="str">
        <f t="shared" si="5"/>
        <v>QUARTA</v>
      </c>
      <c r="F99" s="84"/>
      <c r="G99" s="84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</row>
    <row r="100" spans="1:43" s="28" customFormat="1" ht="12.75">
      <c r="A100" s="26"/>
      <c r="B100" s="26"/>
      <c r="C100" s="97">
        <v>41004</v>
      </c>
      <c r="D100" s="98">
        <f t="shared" si="4"/>
        <v>5</v>
      </c>
      <c r="E100" s="98" t="str">
        <f t="shared" si="5"/>
        <v>QUINTA</v>
      </c>
      <c r="F100" s="278" t="s">
        <v>88</v>
      </c>
      <c r="G100" s="278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</row>
    <row r="101" spans="3:7" ht="12.75">
      <c r="C101" s="97">
        <v>41005</v>
      </c>
      <c r="D101" s="98">
        <f t="shared" si="4"/>
        <v>6</v>
      </c>
      <c r="E101" s="98" t="str">
        <f t="shared" si="5"/>
        <v>SEXTA</v>
      </c>
      <c r="F101" s="278" t="s">
        <v>89</v>
      </c>
      <c r="G101" s="278"/>
    </row>
    <row r="102" spans="3:7" ht="12.75">
      <c r="C102" s="97">
        <v>41006</v>
      </c>
      <c r="D102" s="98">
        <f t="shared" si="4"/>
        <v>7</v>
      </c>
      <c r="E102" s="98" t="str">
        <f t="shared" si="5"/>
        <v>SÁBADO</v>
      </c>
      <c r="F102" s="279"/>
      <c r="G102" s="279"/>
    </row>
    <row r="103" spans="3:7" ht="12.75">
      <c r="C103" s="97">
        <v>41007</v>
      </c>
      <c r="D103" s="98">
        <f t="shared" si="4"/>
        <v>1</v>
      </c>
      <c r="E103" s="98" t="str">
        <f t="shared" si="5"/>
        <v>DOMINGO</v>
      </c>
      <c r="F103" s="280" t="s">
        <v>90</v>
      </c>
      <c r="G103" s="280"/>
    </row>
    <row r="104" spans="1:43" s="28" customFormat="1" ht="12.75">
      <c r="A104" s="26"/>
      <c r="B104" s="26"/>
      <c r="C104" s="92">
        <v>41008</v>
      </c>
      <c r="D104" s="84">
        <f t="shared" si="4"/>
        <v>2</v>
      </c>
      <c r="E104" s="84" t="str">
        <f t="shared" si="5"/>
        <v>SEGUNDA</v>
      </c>
      <c r="F104" s="84"/>
      <c r="G104" s="84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</row>
    <row r="105" spans="1:43" s="28" customFormat="1" ht="12.75">
      <c r="A105" s="26"/>
      <c r="B105" s="26"/>
      <c r="C105" s="92">
        <v>41009</v>
      </c>
      <c r="D105" s="84">
        <f t="shared" si="4"/>
        <v>3</v>
      </c>
      <c r="E105" s="84" t="str">
        <f t="shared" si="5"/>
        <v>TERÇA</v>
      </c>
      <c r="F105" s="84"/>
      <c r="G105" s="84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</row>
    <row r="106" spans="1:43" s="28" customFormat="1" ht="12.75">
      <c r="A106" s="26"/>
      <c r="B106" s="26"/>
      <c r="C106" s="92">
        <v>41010</v>
      </c>
      <c r="D106" s="84">
        <f t="shared" si="4"/>
        <v>4</v>
      </c>
      <c r="E106" s="84" t="str">
        <f t="shared" si="5"/>
        <v>QUARTA</v>
      </c>
      <c r="F106" s="84"/>
      <c r="G106" s="84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</row>
    <row r="107" spans="1:43" s="28" customFormat="1" ht="12.75">
      <c r="A107" s="26"/>
      <c r="B107" s="26"/>
      <c r="C107" s="92">
        <v>41011</v>
      </c>
      <c r="D107" s="84">
        <f t="shared" si="4"/>
        <v>5</v>
      </c>
      <c r="E107" s="84" t="str">
        <f t="shared" si="5"/>
        <v>QUINTA</v>
      </c>
      <c r="F107" s="83"/>
      <c r="G107" s="84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</row>
    <row r="108" spans="1:43" s="28" customFormat="1" ht="12.75">
      <c r="A108" s="26"/>
      <c r="B108" s="26"/>
      <c r="C108" s="91">
        <v>41012</v>
      </c>
      <c r="D108" s="84">
        <f t="shared" si="4"/>
        <v>6</v>
      </c>
      <c r="E108" s="86" t="str">
        <f t="shared" si="5"/>
        <v>SEXTA</v>
      </c>
      <c r="F108" s="85"/>
      <c r="G108" s="8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</row>
    <row r="109" spans="3:7" ht="12.75">
      <c r="C109" s="91">
        <v>41013</v>
      </c>
      <c r="D109" s="88">
        <f t="shared" si="4"/>
        <v>7</v>
      </c>
      <c r="E109" s="88" t="str">
        <f t="shared" si="5"/>
        <v>SÁBADO</v>
      </c>
      <c r="F109" s="85"/>
      <c r="G109" s="85"/>
    </row>
    <row r="110" spans="3:7" ht="12.75">
      <c r="C110" s="91">
        <v>41014</v>
      </c>
      <c r="D110" s="86">
        <f t="shared" si="4"/>
        <v>1</v>
      </c>
      <c r="E110" s="86" t="str">
        <f t="shared" si="5"/>
        <v>DOMINGO</v>
      </c>
      <c r="F110" s="86"/>
      <c r="G110" s="85"/>
    </row>
    <row r="111" spans="1:43" s="28" customFormat="1" ht="12.75">
      <c r="A111" s="26"/>
      <c r="B111" s="26"/>
      <c r="C111" s="92">
        <v>41015</v>
      </c>
      <c r="D111" s="84">
        <f t="shared" si="4"/>
        <v>2</v>
      </c>
      <c r="E111" s="84" t="str">
        <f t="shared" si="5"/>
        <v>SEGUNDA</v>
      </c>
      <c r="F111" s="84"/>
      <c r="G111" s="84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</row>
    <row r="112" spans="1:43" s="28" customFormat="1" ht="12.75">
      <c r="A112" s="26"/>
      <c r="B112" s="26"/>
      <c r="C112" s="95">
        <v>41016</v>
      </c>
      <c r="D112" s="82">
        <f t="shared" si="4"/>
        <v>3</v>
      </c>
      <c r="E112" s="82" t="str">
        <f t="shared" si="5"/>
        <v>TERÇA</v>
      </c>
      <c r="F112" s="263" t="s">
        <v>79</v>
      </c>
      <c r="G112" s="264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</row>
    <row r="113" spans="1:43" s="28" customFormat="1" ht="12.75">
      <c r="A113" s="26"/>
      <c r="B113" s="26"/>
      <c r="C113" s="95">
        <v>41017</v>
      </c>
      <c r="D113" s="82">
        <f t="shared" si="4"/>
        <v>4</v>
      </c>
      <c r="E113" s="82" t="str">
        <f t="shared" si="5"/>
        <v>QUARTA</v>
      </c>
      <c r="F113" s="263" t="s">
        <v>79</v>
      </c>
      <c r="G113" s="264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</row>
    <row r="114" spans="1:43" s="28" customFormat="1" ht="12.75">
      <c r="A114" s="26"/>
      <c r="B114" s="26"/>
      <c r="C114" s="92">
        <v>41018</v>
      </c>
      <c r="D114" s="84">
        <f t="shared" si="4"/>
        <v>5</v>
      </c>
      <c r="E114" s="84" t="str">
        <f t="shared" si="5"/>
        <v>QUINTA</v>
      </c>
      <c r="F114" s="84"/>
      <c r="G114" s="84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</row>
    <row r="115" spans="3:7" ht="12.75">
      <c r="C115" s="97">
        <v>41019</v>
      </c>
      <c r="D115" s="87">
        <f t="shared" si="4"/>
        <v>6</v>
      </c>
      <c r="E115" s="87" t="str">
        <f t="shared" si="5"/>
        <v>SEXTA</v>
      </c>
      <c r="F115" s="265" t="s">
        <v>88</v>
      </c>
      <c r="G115" s="266"/>
    </row>
    <row r="116" spans="3:9" ht="12.75">
      <c r="C116" s="97">
        <v>41020</v>
      </c>
      <c r="D116" s="87">
        <f t="shared" si="4"/>
        <v>7</v>
      </c>
      <c r="E116" s="87" t="str">
        <f t="shared" si="5"/>
        <v>SÁBADO</v>
      </c>
      <c r="F116" s="265" t="s">
        <v>91</v>
      </c>
      <c r="G116" s="266"/>
      <c r="I116" s="27"/>
    </row>
    <row r="117" spans="3:9" ht="12.75">
      <c r="C117" s="91">
        <v>41021</v>
      </c>
      <c r="D117" s="86">
        <f t="shared" si="4"/>
        <v>1</v>
      </c>
      <c r="E117" s="86" t="str">
        <f t="shared" si="5"/>
        <v>DOMINGO</v>
      </c>
      <c r="F117" s="86"/>
      <c r="G117" s="86"/>
      <c r="I117" s="27"/>
    </row>
    <row r="118" spans="3:7" ht="12.75">
      <c r="C118" s="92">
        <v>41022</v>
      </c>
      <c r="D118" s="84">
        <f t="shared" si="4"/>
        <v>2</v>
      </c>
      <c r="E118" s="84" t="str">
        <f t="shared" si="5"/>
        <v>SEGUNDA</v>
      </c>
      <c r="F118" s="84"/>
      <c r="G118" s="84"/>
    </row>
    <row r="119" spans="3:9" ht="12.75">
      <c r="C119" s="92">
        <v>41023</v>
      </c>
      <c r="D119" s="84">
        <f t="shared" si="4"/>
        <v>3</v>
      </c>
      <c r="E119" s="84" t="str">
        <f t="shared" si="5"/>
        <v>TERÇA</v>
      </c>
      <c r="F119" s="84"/>
      <c r="G119" s="84"/>
      <c r="I119" s="27"/>
    </row>
    <row r="120" spans="3:7" ht="12.75">
      <c r="C120" s="92">
        <v>41024</v>
      </c>
      <c r="D120" s="84">
        <f t="shared" si="4"/>
        <v>4</v>
      </c>
      <c r="E120" s="84" t="str">
        <f t="shared" si="5"/>
        <v>QUARTA</v>
      </c>
      <c r="F120" s="84"/>
      <c r="G120" s="84"/>
    </row>
    <row r="121" spans="3:7" ht="12.75">
      <c r="C121" s="92">
        <v>41025</v>
      </c>
      <c r="D121" s="84">
        <f t="shared" si="4"/>
        <v>5</v>
      </c>
      <c r="E121" s="84" t="str">
        <f t="shared" si="5"/>
        <v>QUINTA</v>
      </c>
      <c r="F121" s="84"/>
      <c r="G121" s="83"/>
    </row>
    <row r="122" spans="3:7" ht="12.75">
      <c r="C122" s="91">
        <v>41026</v>
      </c>
      <c r="D122" s="88">
        <f t="shared" si="4"/>
        <v>6</v>
      </c>
      <c r="E122" s="86" t="str">
        <f t="shared" si="5"/>
        <v>SEXTA</v>
      </c>
      <c r="F122" s="86"/>
      <c r="G122" s="85"/>
    </row>
    <row r="123" spans="3:7" ht="12.75">
      <c r="C123" s="91">
        <v>41027</v>
      </c>
      <c r="D123" s="88">
        <f t="shared" si="4"/>
        <v>7</v>
      </c>
      <c r="E123" s="88" t="str">
        <f t="shared" si="5"/>
        <v>SÁBADO</v>
      </c>
      <c r="F123" s="86"/>
      <c r="G123" s="85"/>
    </row>
    <row r="124" spans="3:7" ht="12.75">
      <c r="C124" s="91">
        <v>41028</v>
      </c>
      <c r="D124" s="86">
        <f t="shared" si="4"/>
        <v>1</v>
      </c>
      <c r="E124" s="86" t="str">
        <f t="shared" si="5"/>
        <v>DOMINGO</v>
      </c>
      <c r="F124" s="86"/>
      <c r="G124" s="86"/>
    </row>
    <row r="125" spans="3:7" ht="12.75">
      <c r="C125" s="97">
        <v>41029</v>
      </c>
      <c r="D125" s="98">
        <f t="shared" si="4"/>
        <v>2</v>
      </c>
      <c r="E125" s="98" t="str">
        <f t="shared" si="5"/>
        <v>SEGUNDA</v>
      </c>
      <c r="F125" s="265" t="s">
        <v>88</v>
      </c>
      <c r="G125" s="266"/>
    </row>
    <row r="126" spans="3:7" ht="23.25">
      <c r="C126" s="267" t="s">
        <v>92</v>
      </c>
      <c r="D126" s="268"/>
      <c r="E126" s="268"/>
      <c r="F126" s="268"/>
      <c r="G126" s="269"/>
    </row>
    <row r="127" spans="3:7" ht="12.75">
      <c r="C127" s="97">
        <v>41030</v>
      </c>
      <c r="D127" s="100">
        <f t="shared" si="4"/>
        <v>3</v>
      </c>
      <c r="E127" s="100" t="str">
        <f aca="true" t="shared" si="6" ref="E127:E157">VLOOKUP($D127,$M$5:$N$11,2,FALSE)</f>
        <v>TERÇA</v>
      </c>
      <c r="F127" s="265" t="s">
        <v>93</v>
      </c>
      <c r="G127" s="266"/>
    </row>
    <row r="128" spans="3:7" ht="12.75">
      <c r="C128" s="90">
        <v>41031</v>
      </c>
      <c r="D128" s="88">
        <f t="shared" si="4"/>
        <v>4</v>
      </c>
      <c r="E128" s="88" t="str">
        <f t="shared" si="6"/>
        <v>QUARTA</v>
      </c>
      <c r="F128" s="88"/>
      <c r="G128" s="88"/>
    </row>
    <row r="129" spans="3:7" ht="12.75">
      <c r="C129" s="90">
        <v>41032</v>
      </c>
      <c r="D129" s="88">
        <f t="shared" si="4"/>
        <v>5</v>
      </c>
      <c r="E129" s="88" t="str">
        <f t="shared" si="6"/>
        <v>QUINTA</v>
      </c>
      <c r="F129" s="88"/>
      <c r="G129" s="89"/>
    </row>
    <row r="130" spans="3:7" ht="12.75">
      <c r="C130" s="91">
        <v>41033</v>
      </c>
      <c r="D130" s="86">
        <f t="shared" si="4"/>
        <v>6</v>
      </c>
      <c r="E130" s="86" t="str">
        <f t="shared" si="6"/>
        <v>SEXTA</v>
      </c>
      <c r="F130" s="86"/>
      <c r="G130" s="85"/>
    </row>
    <row r="131" spans="3:7" ht="12.75">
      <c r="C131" s="91">
        <v>41034</v>
      </c>
      <c r="D131" s="88">
        <f t="shared" si="4"/>
        <v>7</v>
      </c>
      <c r="E131" s="88" t="str">
        <f t="shared" si="6"/>
        <v>SÁBADO</v>
      </c>
      <c r="F131" s="86"/>
      <c r="G131" s="85"/>
    </row>
    <row r="132" spans="3:7" ht="12.75">
      <c r="C132" s="91">
        <v>41035</v>
      </c>
      <c r="D132" s="86">
        <f t="shared" si="4"/>
        <v>1</v>
      </c>
      <c r="E132" s="86" t="str">
        <f t="shared" si="6"/>
        <v>DOMINGO</v>
      </c>
      <c r="F132" s="86"/>
      <c r="G132" s="85"/>
    </row>
    <row r="133" spans="3:7" ht="12.75">
      <c r="C133" s="92">
        <v>41036</v>
      </c>
      <c r="D133" s="84">
        <f t="shared" si="4"/>
        <v>2</v>
      </c>
      <c r="E133" s="84" t="str">
        <f t="shared" si="6"/>
        <v>SEGUNDA</v>
      </c>
      <c r="F133" s="84"/>
      <c r="G133" s="84"/>
    </row>
    <row r="134" spans="3:7" ht="12.75">
      <c r="C134" s="92">
        <v>41037</v>
      </c>
      <c r="D134" s="84">
        <f t="shared" si="4"/>
        <v>3</v>
      </c>
      <c r="E134" s="84" t="str">
        <f t="shared" si="6"/>
        <v>TERÇA</v>
      </c>
      <c r="F134" s="84"/>
      <c r="G134" s="84"/>
    </row>
    <row r="135" spans="3:7" ht="12.75">
      <c r="C135" s="90">
        <v>41038</v>
      </c>
      <c r="D135" s="88">
        <f t="shared" si="4"/>
        <v>4</v>
      </c>
      <c r="E135" s="88" t="str">
        <f t="shared" si="6"/>
        <v>QUARTA</v>
      </c>
      <c r="F135" s="88"/>
      <c r="G135" s="88"/>
    </row>
    <row r="136" spans="1:43" s="28" customFormat="1" ht="12.75">
      <c r="A136" s="26"/>
      <c r="B136" s="26"/>
      <c r="C136" s="90">
        <v>41039</v>
      </c>
      <c r="D136" s="84">
        <f aca="true" t="shared" si="7" ref="D136:D201">WEEKDAY(C136)</f>
        <v>5</v>
      </c>
      <c r="E136" s="84" t="str">
        <f t="shared" si="6"/>
        <v>QUINTA</v>
      </c>
      <c r="F136" s="83"/>
      <c r="G136" s="83"/>
      <c r="H136" s="26"/>
      <c r="I136" s="27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</row>
    <row r="137" spans="1:43" s="28" customFormat="1" ht="12.75">
      <c r="A137" s="26"/>
      <c r="B137" s="26"/>
      <c r="C137" s="91">
        <v>41040</v>
      </c>
      <c r="D137" s="84">
        <f t="shared" si="7"/>
        <v>6</v>
      </c>
      <c r="E137" s="86" t="str">
        <f t="shared" si="6"/>
        <v>SEXTA</v>
      </c>
      <c r="F137" s="85"/>
      <c r="G137" s="8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</row>
    <row r="138" spans="3:7" ht="12.75">
      <c r="C138" s="91">
        <v>41041</v>
      </c>
      <c r="D138" s="88">
        <f t="shared" si="7"/>
        <v>7</v>
      </c>
      <c r="E138" s="88" t="str">
        <f t="shared" si="6"/>
        <v>SÁBADO</v>
      </c>
      <c r="F138" s="86"/>
      <c r="G138" s="86"/>
    </row>
    <row r="139" spans="3:7" ht="12.75">
      <c r="C139" s="91">
        <v>41042</v>
      </c>
      <c r="D139" s="86">
        <f t="shared" si="7"/>
        <v>1</v>
      </c>
      <c r="E139" s="86" t="str">
        <f t="shared" si="6"/>
        <v>DOMINGO</v>
      </c>
      <c r="F139" s="101"/>
      <c r="G139" s="102"/>
    </row>
    <row r="140" spans="3:7" ht="12.75">
      <c r="C140" s="92">
        <v>41043</v>
      </c>
      <c r="D140" s="84">
        <f t="shared" si="7"/>
        <v>2</v>
      </c>
      <c r="E140" s="84" t="str">
        <f t="shared" si="6"/>
        <v>SEGUNDA</v>
      </c>
      <c r="F140" s="84"/>
      <c r="G140" s="84"/>
    </row>
    <row r="141" spans="3:7" ht="12.75">
      <c r="C141" s="95">
        <v>41044</v>
      </c>
      <c r="D141" s="82">
        <f t="shared" si="7"/>
        <v>3</v>
      </c>
      <c r="E141" s="82" t="str">
        <f t="shared" si="6"/>
        <v>TERÇA</v>
      </c>
      <c r="F141" s="263" t="s">
        <v>79</v>
      </c>
      <c r="G141" s="264"/>
    </row>
    <row r="142" spans="3:7" ht="12.75">
      <c r="C142" s="95">
        <v>41045</v>
      </c>
      <c r="D142" s="82">
        <f t="shared" si="7"/>
        <v>4</v>
      </c>
      <c r="E142" s="82" t="str">
        <f t="shared" si="6"/>
        <v>QUARTA</v>
      </c>
      <c r="F142" s="263" t="s">
        <v>79</v>
      </c>
      <c r="G142" s="264"/>
    </row>
    <row r="143" spans="3:7" ht="12.75">
      <c r="C143" s="90">
        <v>41046</v>
      </c>
      <c r="D143" s="88">
        <f t="shared" si="7"/>
        <v>5</v>
      </c>
      <c r="E143" s="88" t="str">
        <f t="shared" si="6"/>
        <v>QUINTA</v>
      </c>
      <c r="F143" s="88"/>
      <c r="G143" s="89"/>
    </row>
    <row r="144" spans="3:7" ht="12.75">
      <c r="C144" s="91">
        <v>41047</v>
      </c>
      <c r="D144" s="86">
        <f t="shared" si="7"/>
        <v>6</v>
      </c>
      <c r="E144" s="86" t="str">
        <f t="shared" si="6"/>
        <v>SEXTA</v>
      </c>
      <c r="F144" s="86"/>
      <c r="G144" s="86"/>
    </row>
    <row r="145" spans="3:7" ht="12.75">
      <c r="C145" s="91">
        <v>41048</v>
      </c>
      <c r="D145" s="88">
        <f t="shared" si="7"/>
        <v>7</v>
      </c>
      <c r="E145" s="88" t="str">
        <f t="shared" si="6"/>
        <v>SÁBADO</v>
      </c>
      <c r="F145" s="86"/>
      <c r="G145" s="86"/>
    </row>
    <row r="146" spans="3:7" ht="12.75">
      <c r="C146" s="91">
        <v>41049</v>
      </c>
      <c r="D146" s="86">
        <f t="shared" si="7"/>
        <v>1</v>
      </c>
      <c r="E146" s="86" t="str">
        <f t="shared" si="6"/>
        <v>DOMINGO</v>
      </c>
      <c r="F146" s="86"/>
      <c r="G146" s="86"/>
    </row>
    <row r="147" spans="3:7" ht="12.75">
      <c r="C147" s="92">
        <v>41050</v>
      </c>
      <c r="D147" s="84">
        <f t="shared" si="7"/>
        <v>2</v>
      </c>
      <c r="E147" s="84" t="str">
        <f t="shared" si="6"/>
        <v>SEGUNDA</v>
      </c>
      <c r="F147" s="84"/>
      <c r="G147" s="84"/>
    </row>
    <row r="148" spans="3:7" ht="12.75">
      <c r="C148" s="92">
        <v>41051</v>
      </c>
      <c r="D148" s="84">
        <f t="shared" si="7"/>
        <v>3</v>
      </c>
      <c r="E148" s="84" t="str">
        <f t="shared" si="6"/>
        <v>TERÇA</v>
      </c>
      <c r="F148" s="84"/>
      <c r="G148" s="84"/>
    </row>
    <row r="149" spans="3:7" ht="12.75">
      <c r="C149" s="90">
        <v>41052</v>
      </c>
      <c r="D149" s="88">
        <f t="shared" si="7"/>
        <v>4</v>
      </c>
      <c r="E149" s="88" t="str">
        <f t="shared" si="6"/>
        <v>QUARTA</v>
      </c>
      <c r="F149" s="88"/>
      <c r="G149" s="88"/>
    </row>
    <row r="150" spans="3:7" ht="12.75">
      <c r="C150" s="90">
        <v>41053</v>
      </c>
      <c r="D150" s="88">
        <f t="shared" si="7"/>
        <v>5</v>
      </c>
      <c r="E150" s="88" t="str">
        <f t="shared" si="6"/>
        <v>QUINTA</v>
      </c>
      <c r="F150" s="88"/>
      <c r="G150" s="89"/>
    </row>
    <row r="151" spans="3:7" ht="12.75">
      <c r="C151" s="91">
        <v>41054</v>
      </c>
      <c r="D151" s="86">
        <f t="shared" si="7"/>
        <v>6</v>
      </c>
      <c r="E151" s="86" t="str">
        <f t="shared" si="6"/>
        <v>SEXTA</v>
      </c>
      <c r="F151" s="86"/>
      <c r="G151" s="86"/>
    </row>
    <row r="152" spans="3:7" ht="12.75">
      <c r="C152" s="91">
        <v>41055</v>
      </c>
      <c r="D152" s="88">
        <f t="shared" si="7"/>
        <v>7</v>
      </c>
      <c r="E152" s="103" t="str">
        <f t="shared" si="6"/>
        <v>SÁBADO</v>
      </c>
      <c r="F152" s="86"/>
      <c r="G152" s="86"/>
    </row>
    <row r="153" spans="3:7" ht="12.75">
      <c r="C153" s="91">
        <v>41056</v>
      </c>
      <c r="D153" s="86">
        <f t="shared" si="7"/>
        <v>1</v>
      </c>
      <c r="E153" s="86" t="str">
        <f t="shared" si="6"/>
        <v>DOMINGO</v>
      </c>
      <c r="F153" s="86"/>
      <c r="G153" s="86"/>
    </row>
    <row r="154" spans="3:7" ht="12.75">
      <c r="C154" s="92">
        <v>41057</v>
      </c>
      <c r="D154" s="84">
        <f t="shared" si="7"/>
        <v>2</v>
      </c>
      <c r="E154" s="84" t="str">
        <f t="shared" si="6"/>
        <v>SEGUNDA</v>
      </c>
      <c r="F154" s="84"/>
      <c r="G154" s="84"/>
    </row>
    <row r="155" spans="3:7" ht="12.75">
      <c r="C155" s="92">
        <v>41058</v>
      </c>
      <c r="D155" s="84">
        <f t="shared" si="7"/>
        <v>3</v>
      </c>
      <c r="E155" s="84" t="str">
        <f t="shared" si="6"/>
        <v>TERÇA</v>
      </c>
      <c r="F155" s="84"/>
      <c r="G155" s="84"/>
    </row>
    <row r="156" spans="3:7" ht="12.75">
      <c r="C156" s="90">
        <v>41059</v>
      </c>
      <c r="D156" s="88">
        <f t="shared" si="7"/>
        <v>4</v>
      </c>
      <c r="E156" s="88" t="str">
        <f t="shared" si="6"/>
        <v>QUARTA</v>
      </c>
      <c r="F156" s="88"/>
      <c r="G156" s="88"/>
    </row>
    <row r="157" spans="3:7" ht="12.75">
      <c r="C157" s="90">
        <v>41060</v>
      </c>
      <c r="D157" s="88">
        <f t="shared" si="7"/>
        <v>5</v>
      </c>
      <c r="E157" s="88" t="str">
        <f t="shared" si="6"/>
        <v>QUINTA</v>
      </c>
      <c r="F157" s="88"/>
      <c r="G157" s="89"/>
    </row>
    <row r="158" spans="3:7" ht="23.25">
      <c r="C158" s="267" t="s">
        <v>94</v>
      </c>
      <c r="D158" s="268"/>
      <c r="E158" s="268"/>
      <c r="F158" s="268"/>
      <c r="G158" s="269"/>
    </row>
    <row r="159" spans="3:7" ht="12.75">
      <c r="C159" s="91">
        <v>41061</v>
      </c>
      <c r="D159" s="88">
        <f t="shared" si="7"/>
        <v>6</v>
      </c>
      <c r="E159" s="86" t="str">
        <f aca="true" t="shared" si="8" ref="E159:E188">VLOOKUP($D159,$M$5:$N$11,2,FALSE)</f>
        <v>SEXTA</v>
      </c>
      <c r="F159" s="86"/>
      <c r="G159" s="85"/>
    </row>
    <row r="160" spans="3:7" ht="12.75">
      <c r="C160" s="91">
        <v>41062</v>
      </c>
      <c r="D160" s="88">
        <f t="shared" si="7"/>
        <v>7</v>
      </c>
      <c r="E160" s="88" t="str">
        <f t="shared" si="8"/>
        <v>SÁBADO</v>
      </c>
      <c r="F160" s="86"/>
      <c r="G160" s="86"/>
    </row>
    <row r="161" spans="3:7" ht="12.75">
      <c r="C161" s="91">
        <v>41063</v>
      </c>
      <c r="D161" s="94">
        <f t="shared" si="7"/>
        <v>1</v>
      </c>
      <c r="E161" s="94" t="str">
        <f t="shared" si="8"/>
        <v>DOMINGO</v>
      </c>
      <c r="F161" s="94"/>
      <c r="G161" s="94"/>
    </row>
    <row r="162" spans="1:43" s="28" customFormat="1" ht="12.75">
      <c r="A162" s="26"/>
      <c r="B162" s="26"/>
      <c r="C162" s="92">
        <v>41064</v>
      </c>
      <c r="D162" s="84">
        <f t="shared" si="7"/>
        <v>2</v>
      </c>
      <c r="E162" s="84" t="str">
        <f t="shared" si="8"/>
        <v>SEGUNDA</v>
      </c>
      <c r="F162" s="84"/>
      <c r="G162" s="84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</row>
    <row r="163" spans="1:43" s="28" customFormat="1" ht="12.75">
      <c r="A163" s="26"/>
      <c r="B163" s="26"/>
      <c r="C163" s="92">
        <v>41065</v>
      </c>
      <c r="D163" s="84">
        <f t="shared" si="7"/>
        <v>3</v>
      </c>
      <c r="E163" s="84" t="str">
        <f t="shared" si="8"/>
        <v>TERÇA</v>
      </c>
      <c r="F163" s="84"/>
      <c r="G163" s="84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</row>
    <row r="164" spans="3:7" ht="12.75">
      <c r="C164" s="97">
        <v>41066</v>
      </c>
      <c r="D164" s="98">
        <f t="shared" si="7"/>
        <v>4</v>
      </c>
      <c r="E164" s="98" t="str">
        <f t="shared" si="8"/>
        <v>QUARTA</v>
      </c>
      <c r="F164" s="265" t="s">
        <v>80</v>
      </c>
      <c r="G164" s="266"/>
    </row>
    <row r="165" spans="3:7" ht="12.75">
      <c r="C165" s="97">
        <v>41067</v>
      </c>
      <c r="D165" s="98">
        <f t="shared" si="7"/>
        <v>5</v>
      </c>
      <c r="E165" s="98" t="str">
        <f t="shared" si="8"/>
        <v>QUINTA</v>
      </c>
      <c r="F165" s="265" t="s">
        <v>95</v>
      </c>
      <c r="G165" s="266"/>
    </row>
    <row r="166" spans="3:7" ht="12.75">
      <c r="C166" s="97">
        <v>41068</v>
      </c>
      <c r="D166" s="88">
        <f t="shared" si="7"/>
        <v>6</v>
      </c>
      <c r="E166" s="98" t="str">
        <f t="shared" si="8"/>
        <v>SEXTA</v>
      </c>
      <c r="F166" s="98"/>
      <c r="G166" s="87"/>
    </row>
    <row r="167" spans="3:7" ht="12.75">
      <c r="C167" s="97">
        <v>41069</v>
      </c>
      <c r="D167" s="88">
        <f t="shared" si="7"/>
        <v>7</v>
      </c>
      <c r="E167" s="88" t="str">
        <f t="shared" si="8"/>
        <v>SÁBADO</v>
      </c>
      <c r="F167" s="98"/>
      <c r="G167" s="98"/>
    </row>
    <row r="168" spans="3:7" ht="12.75">
      <c r="C168" s="97">
        <v>41070</v>
      </c>
      <c r="D168" s="86">
        <f t="shared" si="7"/>
        <v>1</v>
      </c>
      <c r="E168" s="86" t="str">
        <f t="shared" si="8"/>
        <v>DOMINGO</v>
      </c>
      <c r="F168" s="98"/>
      <c r="G168" s="98"/>
    </row>
    <row r="169" spans="1:43" s="28" customFormat="1" ht="12.75">
      <c r="A169" s="26"/>
      <c r="B169" s="26"/>
      <c r="C169" s="92">
        <v>41071</v>
      </c>
      <c r="D169" s="84">
        <f t="shared" si="7"/>
        <v>2</v>
      </c>
      <c r="E169" s="84" t="str">
        <f t="shared" si="8"/>
        <v>SEGUNDA</v>
      </c>
      <c r="F169" s="84"/>
      <c r="G169" s="84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</row>
    <row r="170" spans="1:43" s="28" customFormat="1" ht="12.75">
      <c r="A170" s="26"/>
      <c r="B170" s="26"/>
      <c r="C170" s="92">
        <v>41072</v>
      </c>
      <c r="D170" s="84">
        <f t="shared" si="7"/>
        <v>3</v>
      </c>
      <c r="E170" s="84" t="str">
        <f t="shared" si="8"/>
        <v>TERÇA</v>
      </c>
      <c r="F170" s="104"/>
      <c r="G170" s="105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</row>
    <row r="171" spans="3:7" ht="12.75">
      <c r="C171" s="90">
        <v>41073</v>
      </c>
      <c r="D171" s="88">
        <f t="shared" si="7"/>
        <v>4</v>
      </c>
      <c r="E171" s="88" t="str">
        <f t="shared" si="8"/>
        <v>QUARTA</v>
      </c>
      <c r="F171" s="88"/>
      <c r="G171" s="88"/>
    </row>
    <row r="172" spans="1:43" s="28" customFormat="1" ht="12.75">
      <c r="A172" s="26"/>
      <c r="B172" s="26"/>
      <c r="C172" s="90">
        <v>41074</v>
      </c>
      <c r="D172" s="83">
        <f t="shared" si="7"/>
        <v>5</v>
      </c>
      <c r="E172" s="83" t="str">
        <f t="shared" si="8"/>
        <v>QUINTA</v>
      </c>
      <c r="F172" s="96"/>
      <c r="G172" s="9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</row>
    <row r="173" spans="1:43" s="28" customFormat="1" ht="12.75">
      <c r="A173" s="26"/>
      <c r="B173" s="26"/>
      <c r="C173" s="91">
        <v>41075</v>
      </c>
      <c r="D173" s="85">
        <f t="shared" si="7"/>
        <v>6</v>
      </c>
      <c r="E173" s="85" t="str">
        <f t="shared" si="8"/>
        <v>SEXTA</v>
      </c>
      <c r="F173" s="94"/>
      <c r="G173" s="94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</row>
    <row r="174" spans="3:7" ht="12.75">
      <c r="C174" s="91">
        <v>41076</v>
      </c>
      <c r="D174" s="89">
        <f t="shared" si="7"/>
        <v>7</v>
      </c>
      <c r="E174" s="89" t="str">
        <f t="shared" si="8"/>
        <v>SÁBADO</v>
      </c>
      <c r="F174" s="85"/>
      <c r="G174" s="85"/>
    </row>
    <row r="175" spans="3:7" ht="12.75">
      <c r="C175" s="91">
        <v>41077</v>
      </c>
      <c r="D175" s="86">
        <f t="shared" si="7"/>
        <v>1</v>
      </c>
      <c r="E175" s="86" t="str">
        <f t="shared" si="8"/>
        <v>DOMINGO</v>
      </c>
      <c r="F175" s="86"/>
      <c r="G175" s="85"/>
    </row>
    <row r="176" spans="1:43" s="28" customFormat="1" ht="12.75">
      <c r="A176" s="26"/>
      <c r="B176" s="26"/>
      <c r="C176" s="92">
        <v>41078</v>
      </c>
      <c r="D176" s="84">
        <f t="shared" si="7"/>
        <v>2</v>
      </c>
      <c r="E176" s="84" t="str">
        <f t="shared" si="8"/>
        <v>SEGUNDA</v>
      </c>
      <c r="F176" s="84"/>
      <c r="G176" s="84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</row>
    <row r="177" spans="1:43" s="28" customFormat="1" ht="12.75">
      <c r="A177" s="26"/>
      <c r="B177" s="26"/>
      <c r="C177" s="95">
        <v>41079</v>
      </c>
      <c r="D177" s="82">
        <f t="shared" si="7"/>
        <v>3</v>
      </c>
      <c r="E177" s="82" t="str">
        <f t="shared" si="8"/>
        <v>TERÇA</v>
      </c>
      <c r="F177" s="263" t="s">
        <v>79</v>
      </c>
      <c r="G177" s="264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</row>
    <row r="178" spans="3:7" ht="12.75">
      <c r="C178" s="95">
        <v>41080</v>
      </c>
      <c r="D178" s="82">
        <f t="shared" si="7"/>
        <v>4</v>
      </c>
      <c r="E178" s="82" t="str">
        <f t="shared" si="8"/>
        <v>QUARTA</v>
      </c>
      <c r="F178" s="263" t="s">
        <v>79</v>
      </c>
      <c r="G178" s="264"/>
    </row>
    <row r="179" spans="3:7" ht="12.75">
      <c r="C179" s="90">
        <v>41081</v>
      </c>
      <c r="D179" s="88">
        <f t="shared" si="7"/>
        <v>5</v>
      </c>
      <c r="E179" s="88" t="str">
        <f t="shared" si="8"/>
        <v>QUINTA</v>
      </c>
      <c r="F179" s="88"/>
      <c r="G179" s="89"/>
    </row>
    <row r="180" spans="3:7" ht="12.75">
      <c r="C180" s="91">
        <v>41082</v>
      </c>
      <c r="D180" s="88">
        <f t="shared" si="7"/>
        <v>6</v>
      </c>
      <c r="E180" s="86" t="str">
        <f t="shared" si="8"/>
        <v>SEXTA</v>
      </c>
      <c r="F180" s="86"/>
      <c r="G180" s="86"/>
    </row>
    <row r="181" spans="3:7" ht="12.75">
      <c r="C181" s="91">
        <v>41083</v>
      </c>
      <c r="D181" s="84">
        <f t="shared" si="7"/>
        <v>7</v>
      </c>
      <c r="E181" s="84" t="str">
        <f t="shared" si="8"/>
        <v>SÁBADO</v>
      </c>
      <c r="F181" s="85"/>
      <c r="G181" s="85"/>
    </row>
    <row r="182" spans="3:7" ht="12.75">
      <c r="C182" s="91">
        <v>41084</v>
      </c>
      <c r="D182" s="86">
        <f t="shared" si="7"/>
        <v>1</v>
      </c>
      <c r="E182" s="86" t="str">
        <f t="shared" si="8"/>
        <v>DOMINGO</v>
      </c>
      <c r="F182" s="86"/>
      <c r="G182" s="86"/>
    </row>
    <row r="183" spans="1:43" s="28" customFormat="1" ht="12.75">
      <c r="A183" s="26"/>
      <c r="B183" s="26"/>
      <c r="C183" s="92">
        <v>41085</v>
      </c>
      <c r="D183" s="84">
        <f t="shared" si="7"/>
        <v>2</v>
      </c>
      <c r="E183" s="84" t="str">
        <f t="shared" si="8"/>
        <v>SEGUNDA</v>
      </c>
      <c r="F183" s="84"/>
      <c r="G183" s="84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</row>
    <row r="184" spans="1:43" s="28" customFormat="1" ht="12.75">
      <c r="A184" s="26"/>
      <c r="B184" s="26"/>
      <c r="C184" s="92">
        <v>41086</v>
      </c>
      <c r="D184" s="84">
        <f t="shared" si="7"/>
        <v>3</v>
      </c>
      <c r="E184" s="84" t="str">
        <f t="shared" si="8"/>
        <v>TERÇA</v>
      </c>
      <c r="F184" s="84"/>
      <c r="G184" s="84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</row>
    <row r="185" spans="3:7" ht="12.75">
      <c r="C185" s="90">
        <v>41087</v>
      </c>
      <c r="D185" s="88">
        <f t="shared" si="7"/>
        <v>4</v>
      </c>
      <c r="E185" s="88" t="str">
        <f t="shared" si="8"/>
        <v>QUARTA</v>
      </c>
      <c r="F185" s="88"/>
      <c r="G185" s="88"/>
    </row>
    <row r="186" spans="3:7" ht="12.75">
      <c r="C186" s="90">
        <v>41088</v>
      </c>
      <c r="D186" s="88">
        <f t="shared" si="7"/>
        <v>5</v>
      </c>
      <c r="E186" s="88" t="str">
        <f t="shared" si="8"/>
        <v>QUINTA</v>
      </c>
      <c r="F186" s="88"/>
      <c r="G186" s="88"/>
    </row>
    <row r="187" spans="3:7" ht="12.75">
      <c r="C187" s="91">
        <v>41089</v>
      </c>
      <c r="D187" s="86">
        <f t="shared" si="7"/>
        <v>6</v>
      </c>
      <c r="E187" s="86" t="str">
        <f t="shared" si="8"/>
        <v>SEXTA</v>
      </c>
      <c r="F187" s="86"/>
      <c r="G187" s="86"/>
    </row>
    <row r="188" spans="3:7" ht="12.75">
      <c r="C188" s="91">
        <v>41090</v>
      </c>
      <c r="D188" s="88">
        <f t="shared" si="7"/>
        <v>7</v>
      </c>
      <c r="E188" s="88" t="str">
        <f t="shared" si="8"/>
        <v>SÁBADO</v>
      </c>
      <c r="F188" s="86"/>
      <c r="G188" s="86"/>
    </row>
    <row r="189" spans="3:7" ht="23.25">
      <c r="C189" s="267" t="s">
        <v>96</v>
      </c>
      <c r="D189" s="268"/>
      <c r="E189" s="268"/>
      <c r="F189" s="268"/>
      <c r="G189" s="269"/>
    </row>
    <row r="190" spans="3:7" ht="12.75">
      <c r="C190" s="91">
        <v>41091</v>
      </c>
      <c r="D190" s="86">
        <f t="shared" si="7"/>
        <v>1</v>
      </c>
      <c r="E190" s="86" t="str">
        <f aca="true" t="shared" si="9" ref="E190:E220">VLOOKUP($D190,$M$5:$N$11,2,FALSE)</f>
        <v>DOMINGO</v>
      </c>
      <c r="F190" s="86"/>
      <c r="G190" s="85"/>
    </row>
    <row r="191" spans="1:43" s="28" customFormat="1" ht="12.75">
      <c r="A191" s="26"/>
      <c r="B191" s="26"/>
      <c r="C191" s="92">
        <v>41092</v>
      </c>
      <c r="D191" s="84">
        <f t="shared" si="7"/>
        <v>2</v>
      </c>
      <c r="E191" s="84" t="str">
        <f t="shared" si="9"/>
        <v>SEGUNDA</v>
      </c>
      <c r="F191" s="84"/>
      <c r="G191" s="84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</row>
    <row r="192" spans="1:43" s="28" customFormat="1" ht="12.75">
      <c r="A192" s="26"/>
      <c r="B192" s="26"/>
      <c r="C192" s="92">
        <v>41093</v>
      </c>
      <c r="D192" s="84">
        <f t="shared" si="7"/>
        <v>3</v>
      </c>
      <c r="E192" s="84" t="str">
        <f t="shared" si="9"/>
        <v>TERÇA</v>
      </c>
      <c r="F192" s="84"/>
      <c r="G192" s="84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</row>
    <row r="193" spans="1:43" s="28" customFormat="1" ht="12.75">
      <c r="A193" s="26"/>
      <c r="B193" s="26"/>
      <c r="C193" s="92">
        <v>41094</v>
      </c>
      <c r="D193" s="84">
        <f t="shared" si="7"/>
        <v>4</v>
      </c>
      <c r="E193" s="84" t="str">
        <f t="shared" si="9"/>
        <v>QUARTA</v>
      </c>
      <c r="F193" s="84"/>
      <c r="G193" s="84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</row>
    <row r="194" spans="1:43" s="28" customFormat="1" ht="12.75">
      <c r="A194" s="26"/>
      <c r="B194" s="26"/>
      <c r="C194" s="92">
        <v>41095</v>
      </c>
      <c r="D194" s="84">
        <f t="shared" si="7"/>
        <v>5</v>
      </c>
      <c r="E194" s="84" t="str">
        <f t="shared" si="9"/>
        <v>QUINTA</v>
      </c>
      <c r="F194" s="84"/>
      <c r="G194" s="84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</row>
    <row r="195" spans="3:7" ht="12.75">
      <c r="C195" s="91">
        <v>41096</v>
      </c>
      <c r="D195" s="88">
        <f t="shared" si="7"/>
        <v>6</v>
      </c>
      <c r="E195" s="86" t="str">
        <f t="shared" si="9"/>
        <v>SEXTA</v>
      </c>
      <c r="F195" s="86"/>
      <c r="G195" s="86"/>
    </row>
    <row r="196" spans="3:7" ht="12.75">
      <c r="C196" s="91">
        <v>41097</v>
      </c>
      <c r="D196" s="88">
        <f t="shared" si="7"/>
        <v>7</v>
      </c>
      <c r="E196" s="88" t="str">
        <f t="shared" si="9"/>
        <v>SÁBADO</v>
      </c>
      <c r="F196" s="86"/>
      <c r="G196" s="86"/>
    </row>
    <row r="197" spans="3:7" ht="12.75">
      <c r="C197" s="91">
        <v>41098</v>
      </c>
      <c r="D197" s="86">
        <f t="shared" si="7"/>
        <v>1</v>
      </c>
      <c r="E197" s="86" t="str">
        <f t="shared" si="9"/>
        <v>DOMINGO</v>
      </c>
      <c r="F197" s="86"/>
      <c r="G197" s="86"/>
    </row>
    <row r="198" spans="1:43" s="28" customFormat="1" ht="12.75">
      <c r="A198" s="26"/>
      <c r="B198" s="26"/>
      <c r="C198" s="97">
        <v>41099</v>
      </c>
      <c r="D198" s="98">
        <f t="shared" si="7"/>
        <v>2</v>
      </c>
      <c r="E198" s="98" t="str">
        <f t="shared" si="9"/>
        <v>SEGUNDA</v>
      </c>
      <c r="F198" s="274" t="s">
        <v>97</v>
      </c>
      <c r="G198" s="275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</row>
    <row r="199" spans="1:43" s="28" customFormat="1" ht="12.75">
      <c r="A199" s="26"/>
      <c r="B199" s="26"/>
      <c r="C199" s="90">
        <v>41100</v>
      </c>
      <c r="D199" s="88">
        <f t="shared" si="7"/>
        <v>3</v>
      </c>
      <c r="E199" s="88" t="str">
        <f t="shared" si="9"/>
        <v>TERÇA</v>
      </c>
      <c r="F199" s="106"/>
      <c r="G199" s="10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</row>
    <row r="200" spans="1:43" s="28" customFormat="1" ht="12.75">
      <c r="A200" s="26"/>
      <c r="B200" s="26"/>
      <c r="C200" s="90">
        <v>41101</v>
      </c>
      <c r="D200" s="88">
        <f t="shared" si="7"/>
        <v>4</v>
      </c>
      <c r="E200" s="88" t="str">
        <f t="shared" si="9"/>
        <v>QUARTA</v>
      </c>
      <c r="F200" s="106"/>
      <c r="G200" s="10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</row>
    <row r="201" spans="1:43" s="28" customFormat="1" ht="12.75">
      <c r="A201" s="26"/>
      <c r="B201" s="26"/>
      <c r="C201" s="92">
        <v>41102</v>
      </c>
      <c r="D201" s="84">
        <f t="shared" si="7"/>
        <v>5</v>
      </c>
      <c r="E201" s="84" t="str">
        <f t="shared" si="9"/>
        <v>QUINTA</v>
      </c>
      <c r="F201" s="83"/>
      <c r="G201" s="84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</row>
    <row r="202" spans="1:43" s="28" customFormat="1" ht="12.75">
      <c r="A202" s="26"/>
      <c r="B202" s="26"/>
      <c r="C202" s="91">
        <v>41103</v>
      </c>
      <c r="D202" s="84">
        <f aca="true" t="shared" si="10" ref="D202:D267">WEEKDAY(C202)</f>
        <v>6</v>
      </c>
      <c r="E202" s="86" t="str">
        <f t="shared" si="9"/>
        <v>SEXTA</v>
      </c>
      <c r="F202" s="85"/>
      <c r="G202" s="8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</row>
    <row r="203" spans="3:7" ht="12.75">
      <c r="C203" s="91">
        <v>41104</v>
      </c>
      <c r="D203" s="88">
        <f t="shared" si="10"/>
        <v>7</v>
      </c>
      <c r="E203" s="88" t="str">
        <f t="shared" si="9"/>
        <v>SÁBADO</v>
      </c>
      <c r="F203" s="85"/>
      <c r="G203" s="85"/>
    </row>
    <row r="204" spans="3:7" ht="12.75">
      <c r="C204" s="91">
        <v>41105</v>
      </c>
      <c r="D204" s="86">
        <f t="shared" si="10"/>
        <v>1</v>
      </c>
      <c r="E204" s="86" t="str">
        <f t="shared" si="9"/>
        <v>DOMINGO</v>
      </c>
      <c r="F204" s="86"/>
      <c r="G204" s="86"/>
    </row>
    <row r="205" spans="1:43" s="28" customFormat="1" ht="12.75">
      <c r="A205" s="26"/>
      <c r="B205" s="26"/>
      <c r="C205" s="92">
        <v>41106</v>
      </c>
      <c r="D205" s="84">
        <f t="shared" si="10"/>
        <v>2</v>
      </c>
      <c r="E205" s="84" t="str">
        <f t="shared" si="9"/>
        <v>SEGUNDA</v>
      </c>
      <c r="F205" s="84"/>
      <c r="G205" s="84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</row>
    <row r="206" spans="1:43" s="28" customFormat="1" ht="12.75">
      <c r="A206" s="26"/>
      <c r="B206" s="26"/>
      <c r="C206" s="95">
        <v>41107</v>
      </c>
      <c r="D206" s="82">
        <f t="shared" si="10"/>
        <v>3</v>
      </c>
      <c r="E206" s="82" t="str">
        <f t="shared" si="9"/>
        <v>TERÇA</v>
      </c>
      <c r="F206" s="263" t="s">
        <v>79</v>
      </c>
      <c r="G206" s="264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</row>
    <row r="207" spans="1:43" s="28" customFormat="1" ht="12.75">
      <c r="A207" s="26"/>
      <c r="B207" s="26"/>
      <c r="C207" s="95">
        <v>41108</v>
      </c>
      <c r="D207" s="82">
        <f t="shared" si="10"/>
        <v>4</v>
      </c>
      <c r="E207" s="82" t="str">
        <f t="shared" si="9"/>
        <v>QUARTA</v>
      </c>
      <c r="F207" s="263" t="s">
        <v>79</v>
      </c>
      <c r="G207" s="264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</row>
    <row r="208" spans="1:43" s="28" customFormat="1" ht="12.75">
      <c r="A208" s="26"/>
      <c r="B208" s="26"/>
      <c r="C208" s="92">
        <v>41109</v>
      </c>
      <c r="D208" s="84">
        <f t="shared" si="10"/>
        <v>5</v>
      </c>
      <c r="E208" s="84" t="str">
        <f t="shared" si="9"/>
        <v>QUINTA</v>
      </c>
      <c r="F208" s="84"/>
      <c r="G208" s="84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</row>
    <row r="209" spans="3:7" ht="12.75">
      <c r="C209" s="91">
        <v>41110</v>
      </c>
      <c r="D209" s="88">
        <f t="shared" si="10"/>
        <v>6</v>
      </c>
      <c r="E209" s="86" t="str">
        <f t="shared" si="9"/>
        <v>SEXTA</v>
      </c>
      <c r="F209" s="86"/>
      <c r="G209" s="86"/>
    </row>
    <row r="210" spans="3:7" ht="12.75">
      <c r="C210" s="91">
        <v>41111</v>
      </c>
      <c r="D210" s="88">
        <f t="shared" si="10"/>
        <v>7</v>
      </c>
      <c r="E210" s="88" t="str">
        <f t="shared" si="9"/>
        <v>SÁBADO</v>
      </c>
      <c r="F210" s="86"/>
      <c r="G210" s="86"/>
    </row>
    <row r="211" spans="3:7" ht="12.75">
      <c r="C211" s="91">
        <v>41112</v>
      </c>
      <c r="D211" s="86">
        <f t="shared" si="10"/>
        <v>1</v>
      </c>
      <c r="E211" s="86" t="str">
        <f t="shared" si="9"/>
        <v>DOMINGO</v>
      </c>
      <c r="F211" s="86"/>
      <c r="G211" s="86"/>
    </row>
    <row r="212" spans="1:43" s="28" customFormat="1" ht="12.75">
      <c r="A212" s="26"/>
      <c r="B212" s="26"/>
      <c r="C212" s="92">
        <v>41113</v>
      </c>
      <c r="D212" s="84">
        <f t="shared" si="10"/>
        <v>2</v>
      </c>
      <c r="E212" s="84" t="str">
        <f t="shared" si="9"/>
        <v>SEGUNDA</v>
      </c>
      <c r="F212" s="84"/>
      <c r="G212" s="84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</row>
    <row r="213" spans="1:43" s="28" customFormat="1" ht="12.75">
      <c r="A213" s="26"/>
      <c r="B213" s="26"/>
      <c r="C213" s="92">
        <v>41114</v>
      </c>
      <c r="D213" s="84">
        <f t="shared" si="10"/>
        <v>3</v>
      </c>
      <c r="E213" s="84" t="str">
        <f t="shared" si="9"/>
        <v>TERÇA</v>
      </c>
      <c r="F213" s="84"/>
      <c r="G213" s="84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</row>
    <row r="214" spans="1:43" s="28" customFormat="1" ht="12.75">
      <c r="A214" s="26"/>
      <c r="B214" s="26"/>
      <c r="C214" s="92">
        <v>41115</v>
      </c>
      <c r="D214" s="84">
        <f t="shared" si="10"/>
        <v>4</v>
      </c>
      <c r="E214" s="84" t="str">
        <f t="shared" si="9"/>
        <v>QUARTA</v>
      </c>
      <c r="F214" s="84"/>
      <c r="G214" s="84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</row>
    <row r="215" spans="1:43" s="28" customFormat="1" ht="12.75">
      <c r="A215" s="26"/>
      <c r="B215" s="26"/>
      <c r="C215" s="92">
        <v>41116</v>
      </c>
      <c r="D215" s="84">
        <f t="shared" si="10"/>
        <v>5</v>
      </c>
      <c r="E215" s="84" t="str">
        <f t="shared" si="9"/>
        <v>QUINTA</v>
      </c>
      <c r="F215" s="84"/>
      <c r="G215" s="84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</row>
    <row r="216" spans="3:7" ht="12.75">
      <c r="C216" s="91">
        <v>41117</v>
      </c>
      <c r="D216" s="88">
        <f t="shared" si="10"/>
        <v>6</v>
      </c>
      <c r="E216" s="86" t="str">
        <f t="shared" si="9"/>
        <v>SEXTA</v>
      </c>
      <c r="F216" s="86"/>
      <c r="G216" s="86"/>
    </row>
    <row r="217" spans="3:7" ht="12.75">
      <c r="C217" s="91">
        <v>41118</v>
      </c>
      <c r="D217" s="88">
        <f t="shared" si="10"/>
        <v>7</v>
      </c>
      <c r="E217" s="88" t="str">
        <f t="shared" si="9"/>
        <v>SÁBADO</v>
      </c>
      <c r="F217" s="86"/>
      <c r="G217" s="86"/>
    </row>
    <row r="218" spans="3:7" ht="12.75">
      <c r="C218" s="91">
        <v>41119</v>
      </c>
      <c r="D218" s="86">
        <f t="shared" si="10"/>
        <v>1</v>
      </c>
      <c r="E218" s="86" t="str">
        <f t="shared" si="9"/>
        <v>DOMINGO</v>
      </c>
      <c r="F218" s="86"/>
      <c r="G218" s="86"/>
    </row>
    <row r="219" spans="1:43" s="28" customFormat="1" ht="12.75">
      <c r="A219" s="26"/>
      <c r="B219" s="26"/>
      <c r="C219" s="92">
        <v>41120</v>
      </c>
      <c r="D219" s="84">
        <f t="shared" si="10"/>
        <v>2</v>
      </c>
      <c r="E219" s="84" t="str">
        <f t="shared" si="9"/>
        <v>SEGUNDA</v>
      </c>
      <c r="F219" s="84"/>
      <c r="G219" s="84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</row>
    <row r="220" spans="1:43" s="28" customFormat="1" ht="12.75">
      <c r="A220" s="26"/>
      <c r="B220" s="26"/>
      <c r="C220" s="92">
        <v>41121</v>
      </c>
      <c r="D220" s="84">
        <f t="shared" si="10"/>
        <v>3</v>
      </c>
      <c r="E220" s="84" t="str">
        <f t="shared" si="9"/>
        <v>TERÇA</v>
      </c>
      <c r="F220" s="84"/>
      <c r="G220" s="84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</row>
    <row r="221" spans="3:7" ht="23.25">
      <c r="C221" s="267" t="s">
        <v>98</v>
      </c>
      <c r="D221" s="268"/>
      <c r="E221" s="268"/>
      <c r="F221" s="268"/>
      <c r="G221" s="269"/>
    </row>
    <row r="222" spans="3:7" ht="12.75">
      <c r="C222" s="90">
        <v>41122</v>
      </c>
      <c r="D222" s="88">
        <f t="shared" si="10"/>
        <v>4</v>
      </c>
      <c r="E222" s="88" t="str">
        <f aca="true" t="shared" si="11" ref="E222:E252">VLOOKUP($D222,$M$5:$N$11,2,FALSE)</f>
        <v>QUARTA</v>
      </c>
      <c r="F222" s="88"/>
      <c r="G222" s="88"/>
    </row>
    <row r="223" spans="3:7" ht="12.75">
      <c r="C223" s="90">
        <v>41123</v>
      </c>
      <c r="D223" s="88">
        <f t="shared" si="10"/>
        <v>5</v>
      </c>
      <c r="E223" s="88" t="str">
        <f t="shared" si="11"/>
        <v>QUINTA</v>
      </c>
      <c r="F223" s="88"/>
      <c r="G223" s="89"/>
    </row>
    <row r="224" spans="3:7" ht="12.75">
      <c r="C224" s="91">
        <v>41124</v>
      </c>
      <c r="D224" s="86">
        <f t="shared" si="10"/>
        <v>6</v>
      </c>
      <c r="E224" s="86" t="str">
        <f t="shared" si="11"/>
        <v>SEXTA</v>
      </c>
      <c r="F224" s="86"/>
      <c r="G224" s="86"/>
    </row>
    <row r="225" spans="3:7" ht="12.75">
      <c r="C225" s="91">
        <v>41125</v>
      </c>
      <c r="D225" s="88">
        <f t="shared" si="10"/>
        <v>7</v>
      </c>
      <c r="E225" s="88" t="str">
        <f t="shared" si="11"/>
        <v>SÁBADO</v>
      </c>
      <c r="F225" s="85"/>
      <c r="G225" s="85"/>
    </row>
    <row r="226" spans="3:7" ht="12.75">
      <c r="C226" s="91">
        <v>41126</v>
      </c>
      <c r="D226" s="86">
        <f t="shared" si="10"/>
        <v>1</v>
      </c>
      <c r="E226" s="86" t="str">
        <f t="shared" si="11"/>
        <v>DOMINGO</v>
      </c>
      <c r="F226" s="86"/>
      <c r="G226" s="86"/>
    </row>
    <row r="227" spans="1:43" s="28" customFormat="1" ht="12.75">
      <c r="A227" s="26"/>
      <c r="B227" s="26"/>
      <c r="C227" s="92">
        <v>41127</v>
      </c>
      <c r="D227" s="84">
        <f t="shared" si="10"/>
        <v>2</v>
      </c>
      <c r="E227" s="84" t="str">
        <f t="shared" si="11"/>
        <v>SEGUNDA</v>
      </c>
      <c r="F227" s="84"/>
      <c r="G227" s="84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</row>
    <row r="228" spans="1:43" s="28" customFormat="1" ht="12.75">
      <c r="A228" s="26"/>
      <c r="B228" s="26"/>
      <c r="C228" s="92">
        <v>41128</v>
      </c>
      <c r="D228" s="84">
        <f t="shared" si="10"/>
        <v>3</v>
      </c>
      <c r="E228" s="84" t="str">
        <f t="shared" si="11"/>
        <v>TERÇA</v>
      </c>
      <c r="F228" s="84"/>
      <c r="G228" s="84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</row>
    <row r="229" spans="3:7" ht="12.75">
      <c r="C229" s="90">
        <v>41129</v>
      </c>
      <c r="D229" s="88">
        <f t="shared" si="10"/>
        <v>4</v>
      </c>
      <c r="E229" s="88" t="str">
        <f t="shared" si="11"/>
        <v>QUARTA</v>
      </c>
      <c r="F229" s="88"/>
      <c r="G229" s="88"/>
    </row>
    <row r="230" spans="3:7" ht="12.75">
      <c r="C230" s="90">
        <v>41130</v>
      </c>
      <c r="D230" s="88">
        <f t="shared" si="10"/>
        <v>5</v>
      </c>
      <c r="E230" s="88" t="str">
        <f t="shared" si="11"/>
        <v>QUINTA</v>
      </c>
      <c r="F230" s="88"/>
      <c r="G230" s="89"/>
    </row>
    <row r="231" spans="3:7" ht="12.75">
      <c r="C231" s="91">
        <v>41131</v>
      </c>
      <c r="D231" s="86">
        <f t="shared" si="10"/>
        <v>6</v>
      </c>
      <c r="E231" s="86" t="str">
        <f t="shared" si="11"/>
        <v>SEXTA</v>
      </c>
      <c r="F231" s="86"/>
      <c r="G231" s="85"/>
    </row>
    <row r="232" spans="3:7" ht="12.75">
      <c r="C232" s="91">
        <v>41132</v>
      </c>
      <c r="D232" s="88">
        <f t="shared" si="10"/>
        <v>7</v>
      </c>
      <c r="E232" s="88" t="str">
        <f t="shared" si="11"/>
        <v>SÁBADO</v>
      </c>
      <c r="F232" s="86"/>
      <c r="G232" s="86"/>
    </row>
    <row r="233" spans="3:7" ht="12.75">
      <c r="C233" s="91">
        <v>41133</v>
      </c>
      <c r="D233" s="86">
        <f t="shared" si="10"/>
        <v>1</v>
      </c>
      <c r="E233" s="86" t="str">
        <f t="shared" si="11"/>
        <v>DOMINGO</v>
      </c>
      <c r="F233" s="86"/>
      <c r="G233" s="85"/>
    </row>
    <row r="234" spans="1:43" s="28" customFormat="1" ht="12.75">
      <c r="A234" s="26"/>
      <c r="B234" s="26"/>
      <c r="C234" s="92">
        <v>41134</v>
      </c>
      <c r="D234" s="84">
        <f t="shared" si="10"/>
        <v>2</v>
      </c>
      <c r="E234" s="84" t="str">
        <f t="shared" si="11"/>
        <v>SEGUNDA</v>
      </c>
      <c r="F234" s="84"/>
      <c r="G234" s="84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</row>
    <row r="235" spans="1:43" s="28" customFormat="1" ht="12.75">
      <c r="A235" s="26"/>
      <c r="B235" s="26"/>
      <c r="C235" s="95">
        <v>41135</v>
      </c>
      <c r="D235" s="82">
        <f t="shared" si="10"/>
        <v>3</v>
      </c>
      <c r="E235" s="82" t="str">
        <f t="shared" si="11"/>
        <v>TERÇA</v>
      </c>
      <c r="F235" s="263" t="s">
        <v>79</v>
      </c>
      <c r="G235" s="264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</row>
    <row r="236" spans="3:7" ht="12.75">
      <c r="C236" s="95">
        <v>41136</v>
      </c>
      <c r="D236" s="82">
        <f t="shared" si="10"/>
        <v>4</v>
      </c>
      <c r="E236" s="82" t="str">
        <f t="shared" si="11"/>
        <v>QUARTA</v>
      </c>
      <c r="F236" s="263" t="s">
        <v>79</v>
      </c>
      <c r="G236" s="264"/>
    </row>
    <row r="237" spans="1:43" s="28" customFormat="1" ht="12.75">
      <c r="A237" s="26"/>
      <c r="B237" s="26"/>
      <c r="C237" s="90">
        <v>41137</v>
      </c>
      <c r="D237" s="84">
        <f t="shared" si="10"/>
        <v>5</v>
      </c>
      <c r="E237" s="84" t="str">
        <f t="shared" si="11"/>
        <v>QUINTA</v>
      </c>
      <c r="F237" s="83"/>
      <c r="G237" s="84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</row>
    <row r="238" spans="1:43" s="28" customFormat="1" ht="12.75">
      <c r="A238" s="26"/>
      <c r="B238" s="26"/>
      <c r="C238" s="91">
        <v>41138</v>
      </c>
      <c r="D238" s="84">
        <f t="shared" si="10"/>
        <v>6</v>
      </c>
      <c r="E238" s="86" t="str">
        <f t="shared" si="11"/>
        <v>SEXTA</v>
      </c>
      <c r="F238" s="107"/>
      <c r="G238" s="102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</row>
    <row r="239" spans="3:7" ht="12.75">
      <c r="C239" s="91">
        <v>41139</v>
      </c>
      <c r="D239" s="88">
        <f t="shared" si="10"/>
        <v>7</v>
      </c>
      <c r="E239" s="88" t="str">
        <f t="shared" si="11"/>
        <v>SÁBADO</v>
      </c>
      <c r="F239" s="86"/>
      <c r="G239" s="85"/>
    </row>
    <row r="240" spans="3:7" ht="12.75">
      <c r="C240" s="91">
        <v>41140</v>
      </c>
      <c r="D240" s="86">
        <f t="shared" si="10"/>
        <v>1</v>
      </c>
      <c r="E240" s="86" t="str">
        <f t="shared" si="11"/>
        <v>DOMINGO</v>
      </c>
      <c r="F240" s="86"/>
      <c r="G240" s="85"/>
    </row>
    <row r="241" spans="1:43" s="28" customFormat="1" ht="12.75">
      <c r="A241" s="26"/>
      <c r="B241" s="26"/>
      <c r="C241" s="92">
        <v>41141</v>
      </c>
      <c r="D241" s="84">
        <f t="shared" si="10"/>
        <v>2</v>
      </c>
      <c r="E241" s="84" t="str">
        <f t="shared" si="11"/>
        <v>SEGUNDA</v>
      </c>
      <c r="F241" s="84" t="s">
        <v>99</v>
      </c>
      <c r="G241" s="84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</row>
    <row r="242" spans="1:43" s="28" customFormat="1" ht="12.75">
      <c r="A242" s="26"/>
      <c r="B242" s="26"/>
      <c r="C242" s="92">
        <v>41142</v>
      </c>
      <c r="D242" s="84">
        <f t="shared" si="10"/>
        <v>3</v>
      </c>
      <c r="E242" s="84" t="str">
        <f t="shared" si="11"/>
        <v>TERÇA</v>
      </c>
      <c r="F242" s="84"/>
      <c r="G242" s="84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</row>
    <row r="243" spans="3:7" ht="12.75">
      <c r="C243" s="90">
        <v>41143</v>
      </c>
      <c r="D243" s="88">
        <f t="shared" si="10"/>
        <v>4</v>
      </c>
      <c r="E243" s="88" t="str">
        <f t="shared" si="11"/>
        <v>QUARTA</v>
      </c>
      <c r="F243" s="88"/>
      <c r="G243" s="89"/>
    </row>
    <row r="244" spans="3:7" ht="12.75">
      <c r="C244" s="90">
        <v>41144</v>
      </c>
      <c r="D244" s="88">
        <f t="shared" si="10"/>
        <v>5</v>
      </c>
      <c r="E244" s="88" t="str">
        <f t="shared" si="11"/>
        <v>QUINTA</v>
      </c>
      <c r="F244" s="88"/>
      <c r="G244" s="89"/>
    </row>
    <row r="245" spans="3:7" ht="12.75">
      <c r="C245" s="91">
        <v>41145</v>
      </c>
      <c r="D245" s="86">
        <f t="shared" si="10"/>
        <v>6</v>
      </c>
      <c r="E245" s="86" t="str">
        <f t="shared" si="11"/>
        <v>SEXTA</v>
      </c>
      <c r="F245" s="276"/>
      <c r="G245" s="277"/>
    </row>
    <row r="246" spans="3:7" ht="12.75">
      <c r="C246" s="91">
        <v>41146</v>
      </c>
      <c r="D246" s="88">
        <f t="shared" si="10"/>
        <v>7</v>
      </c>
      <c r="E246" s="88" t="str">
        <f t="shared" si="11"/>
        <v>SÁBADO</v>
      </c>
      <c r="F246" s="86"/>
      <c r="G246" s="86"/>
    </row>
    <row r="247" spans="3:7" ht="12.75">
      <c r="C247" s="91">
        <v>41147</v>
      </c>
      <c r="D247" s="86">
        <f t="shared" si="10"/>
        <v>1</v>
      </c>
      <c r="E247" s="86" t="str">
        <f t="shared" si="11"/>
        <v>DOMINGO</v>
      </c>
      <c r="F247" s="86"/>
      <c r="G247" s="85"/>
    </row>
    <row r="248" spans="1:43" s="28" customFormat="1" ht="12.75">
      <c r="A248" s="26"/>
      <c r="B248" s="26"/>
      <c r="C248" s="92">
        <v>41148</v>
      </c>
      <c r="D248" s="84">
        <f t="shared" si="10"/>
        <v>2</v>
      </c>
      <c r="E248" s="84" t="str">
        <f t="shared" si="11"/>
        <v>SEGUNDA</v>
      </c>
      <c r="F248" s="84"/>
      <c r="G248" s="84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</row>
    <row r="249" spans="1:43" s="28" customFormat="1" ht="12.75">
      <c r="A249" s="26"/>
      <c r="B249" s="26"/>
      <c r="C249" s="92">
        <v>41149</v>
      </c>
      <c r="D249" s="84">
        <f t="shared" si="10"/>
        <v>3</v>
      </c>
      <c r="E249" s="84" t="str">
        <f t="shared" si="11"/>
        <v>TERÇA</v>
      </c>
      <c r="F249" s="84"/>
      <c r="G249" s="84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</row>
    <row r="250" spans="3:7" ht="12.75">
      <c r="C250" s="90">
        <v>41150</v>
      </c>
      <c r="D250" s="88">
        <f t="shared" si="10"/>
        <v>4</v>
      </c>
      <c r="E250" s="88" t="str">
        <f t="shared" si="11"/>
        <v>QUARTA</v>
      </c>
      <c r="F250" s="88"/>
      <c r="G250" s="88"/>
    </row>
    <row r="251" spans="3:7" ht="12.75">
      <c r="C251" s="90">
        <v>41151</v>
      </c>
      <c r="D251" s="88">
        <f t="shared" si="10"/>
        <v>5</v>
      </c>
      <c r="E251" s="88" t="str">
        <f t="shared" si="11"/>
        <v>QUINTA</v>
      </c>
      <c r="F251" s="88"/>
      <c r="G251" s="89"/>
    </row>
    <row r="252" spans="3:7" ht="12.75">
      <c r="C252" s="91">
        <v>41152</v>
      </c>
      <c r="D252" s="86">
        <f t="shared" si="10"/>
        <v>6</v>
      </c>
      <c r="E252" s="86" t="str">
        <f t="shared" si="11"/>
        <v>SEXTA</v>
      </c>
      <c r="F252" s="86"/>
      <c r="G252" s="86"/>
    </row>
    <row r="253" spans="3:7" ht="23.25">
      <c r="C253" s="267" t="s">
        <v>100</v>
      </c>
      <c r="D253" s="268"/>
      <c r="E253" s="268"/>
      <c r="F253" s="268"/>
      <c r="G253" s="269"/>
    </row>
    <row r="254" spans="3:7" ht="12.75">
      <c r="C254" s="91">
        <v>41153</v>
      </c>
      <c r="D254" s="88">
        <f t="shared" si="10"/>
        <v>7</v>
      </c>
      <c r="E254" s="88" t="str">
        <f aca="true" t="shared" si="12" ref="E254:E283">VLOOKUP($D254,$M$5:$N$11,2,FALSE)</f>
        <v>SÁBADO</v>
      </c>
      <c r="F254" s="86"/>
      <c r="G254" s="86"/>
    </row>
    <row r="255" spans="3:7" ht="12.75">
      <c r="C255" s="91">
        <v>41154</v>
      </c>
      <c r="D255" s="86">
        <f t="shared" si="10"/>
        <v>1</v>
      </c>
      <c r="E255" s="86" t="str">
        <f t="shared" si="12"/>
        <v>DOMINGO</v>
      </c>
      <c r="F255" s="86"/>
      <c r="G255" s="85"/>
    </row>
    <row r="256" spans="1:43" s="28" customFormat="1" ht="12.75">
      <c r="A256" s="26"/>
      <c r="B256" s="26"/>
      <c r="C256" s="92">
        <v>41155</v>
      </c>
      <c r="D256" s="84">
        <f t="shared" si="10"/>
        <v>2</v>
      </c>
      <c r="E256" s="84" t="str">
        <f t="shared" si="12"/>
        <v>SEGUNDA</v>
      </c>
      <c r="F256" s="84"/>
      <c r="G256" s="84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</row>
    <row r="257" spans="1:43" s="28" customFormat="1" ht="12.75">
      <c r="A257" s="26"/>
      <c r="B257" s="26"/>
      <c r="C257" s="92">
        <v>41156</v>
      </c>
      <c r="D257" s="84">
        <f t="shared" si="10"/>
        <v>3</v>
      </c>
      <c r="E257" s="84" t="str">
        <f t="shared" si="12"/>
        <v>TERÇA</v>
      </c>
      <c r="F257" s="84"/>
      <c r="G257" s="84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</row>
    <row r="258" spans="3:7" ht="12.75">
      <c r="C258" s="90">
        <v>41157</v>
      </c>
      <c r="D258" s="88">
        <f t="shared" si="10"/>
        <v>4</v>
      </c>
      <c r="E258" s="88" t="str">
        <f t="shared" si="12"/>
        <v>QUARTA</v>
      </c>
      <c r="F258" s="88"/>
      <c r="G258" s="88"/>
    </row>
    <row r="259" spans="3:7" ht="12.75">
      <c r="C259" s="97">
        <v>41158</v>
      </c>
      <c r="D259" s="98">
        <f t="shared" si="10"/>
        <v>5</v>
      </c>
      <c r="E259" s="98" t="str">
        <f t="shared" si="12"/>
        <v>QUINTA</v>
      </c>
      <c r="F259" s="87" t="s">
        <v>101</v>
      </c>
      <c r="G259" s="98"/>
    </row>
    <row r="260" spans="3:7" ht="12.75">
      <c r="C260" s="97">
        <v>41159</v>
      </c>
      <c r="D260" s="100">
        <f t="shared" si="10"/>
        <v>6</v>
      </c>
      <c r="E260" s="100" t="str">
        <f t="shared" si="12"/>
        <v>SEXTA</v>
      </c>
      <c r="F260" s="100" t="s">
        <v>83</v>
      </c>
      <c r="G260" s="100" t="s">
        <v>102</v>
      </c>
    </row>
    <row r="261" spans="3:7" ht="12.75">
      <c r="C261" s="91">
        <v>41160</v>
      </c>
      <c r="D261" s="88">
        <f t="shared" si="10"/>
        <v>7</v>
      </c>
      <c r="E261" s="88" t="str">
        <f t="shared" si="12"/>
        <v>SÁBADO</v>
      </c>
      <c r="F261" s="86"/>
      <c r="G261" s="86"/>
    </row>
    <row r="262" spans="3:7" ht="12.75">
      <c r="C262" s="91">
        <v>41161</v>
      </c>
      <c r="D262" s="86">
        <f t="shared" si="10"/>
        <v>1</v>
      </c>
      <c r="E262" s="86" t="str">
        <f t="shared" si="12"/>
        <v>DOMINGO</v>
      </c>
      <c r="F262" s="86"/>
      <c r="G262" s="85"/>
    </row>
    <row r="263" spans="1:43" s="28" customFormat="1" ht="12.75">
      <c r="A263" s="26"/>
      <c r="B263" s="26"/>
      <c r="C263" s="92">
        <v>41162</v>
      </c>
      <c r="D263" s="84">
        <f t="shared" si="10"/>
        <v>2</v>
      </c>
      <c r="E263" s="84" t="str">
        <f t="shared" si="12"/>
        <v>SEGUNDA</v>
      </c>
      <c r="F263" s="84"/>
      <c r="G263" s="84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</row>
    <row r="264" spans="1:43" s="28" customFormat="1" ht="12.75">
      <c r="A264" s="26"/>
      <c r="B264" s="26"/>
      <c r="C264" s="92">
        <v>41163</v>
      </c>
      <c r="D264" s="84">
        <f t="shared" si="10"/>
        <v>3</v>
      </c>
      <c r="E264" s="84" t="str">
        <f t="shared" si="12"/>
        <v>TERÇA</v>
      </c>
      <c r="F264" s="84"/>
      <c r="G264" s="84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</row>
    <row r="265" spans="3:7" ht="12.75">
      <c r="C265" s="90">
        <v>41164</v>
      </c>
      <c r="D265" s="88">
        <f t="shared" si="10"/>
        <v>4</v>
      </c>
      <c r="E265" s="88" t="str">
        <f t="shared" si="12"/>
        <v>QUARTA</v>
      </c>
      <c r="F265" s="88"/>
      <c r="G265" s="88"/>
    </row>
    <row r="266" spans="3:7" ht="12.75">
      <c r="C266" s="90">
        <v>41165</v>
      </c>
      <c r="D266" s="88">
        <f t="shared" si="10"/>
        <v>5</v>
      </c>
      <c r="E266" s="88" t="str">
        <f t="shared" si="12"/>
        <v>QUINTA</v>
      </c>
      <c r="F266" s="88"/>
      <c r="G266" s="89"/>
    </row>
    <row r="267" spans="3:7" ht="12.75">
      <c r="C267" s="91">
        <v>41166</v>
      </c>
      <c r="D267" s="88">
        <f t="shared" si="10"/>
        <v>6</v>
      </c>
      <c r="E267" s="86" t="str">
        <f t="shared" si="12"/>
        <v>SEXTA</v>
      </c>
      <c r="F267" s="86"/>
      <c r="G267" s="86"/>
    </row>
    <row r="268" spans="3:7" ht="12.75">
      <c r="C268" s="91">
        <v>41167</v>
      </c>
      <c r="D268" s="88">
        <f aca="true" t="shared" si="13" ref="D268:D333">WEEKDAY(C268)</f>
        <v>7</v>
      </c>
      <c r="E268" s="88" t="str">
        <f t="shared" si="12"/>
        <v>SÁBADO</v>
      </c>
      <c r="F268" s="85"/>
      <c r="G268" s="85"/>
    </row>
    <row r="269" spans="3:7" ht="12.75">
      <c r="C269" s="91">
        <v>41168</v>
      </c>
      <c r="D269" s="86">
        <f t="shared" si="13"/>
        <v>1</v>
      </c>
      <c r="E269" s="86" t="str">
        <f t="shared" si="12"/>
        <v>DOMINGO</v>
      </c>
      <c r="F269" s="86"/>
      <c r="G269" s="86"/>
    </row>
    <row r="270" spans="1:43" s="28" customFormat="1" ht="12.75">
      <c r="A270" s="26"/>
      <c r="B270" s="26"/>
      <c r="C270" s="92">
        <v>41169</v>
      </c>
      <c r="D270" s="84">
        <f t="shared" si="13"/>
        <v>2</v>
      </c>
      <c r="E270" s="84" t="str">
        <f t="shared" si="12"/>
        <v>SEGUNDA</v>
      </c>
      <c r="F270" s="84"/>
      <c r="G270" s="84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</row>
    <row r="271" spans="1:43" s="28" customFormat="1" ht="12.75">
      <c r="A271" s="26"/>
      <c r="B271" s="26"/>
      <c r="C271" s="95">
        <v>41170</v>
      </c>
      <c r="D271" s="82">
        <f t="shared" si="13"/>
        <v>3</v>
      </c>
      <c r="E271" s="82" t="str">
        <f t="shared" si="12"/>
        <v>TERÇA</v>
      </c>
      <c r="F271" s="263" t="s">
        <v>79</v>
      </c>
      <c r="G271" s="264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</row>
    <row r="272" spans="3:7" ht="12.75">
      <c r="C272" s="95">
        <v>41171</v>
      </c>
      <c r="D272" s="82">
        <f t="shared" si="13"/>
        <v>4</v>
      </c>
      <c r="E272" s="82" t="str">
        <f t="shared" si="12"/>
        <v>QUARTA</v>
      </c>
      <c r="F272" s="263" t="s">
        <v>79</v>
      </c>
      <c r="G272" s="264"/>
    </row>
    <row r="273" spans="1:43" s="28" customFormat="1" ht="12.75">
      <c r="A273" s="26"/>
      <c r="B273" s="26"/>
      <c r="C273" s="90">
        <v>41172</v>
      </c>
      <c r="D273" s="84">
        <f t="shared" si="13"/>
        <v>5</v>
      </c>
      <c r="E273" s="84" t="str">
        <f t="shared" si="12"/>
        <v>QUINTA</v>
      </c>
      <c r="F273" s="83"/>
      <c r="G273" s="84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</row>
    <row r="274" spans="1:43" s="28" customFormat="1" ht="12.75">
      <c r="A274" s="26"/>
      <c r="B274" s="26"/>
      <c r="C274" s="91">
        <v>41173</v>
      </c>
      <c r="D274" s="84">
        <f t="shared" si="13"/>
        <v>6</v>
      </c>
      <c r="E274" s="86" t="str">
        <f t="shared" si="12"/>
        <v>SEXTA</v>
      </c>
      <c r="F274" s="85"/>
      <c r="G274" s="8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</row>
    <row r="275" spans="3:7" ht="12.75">
      <c r="C275" s="91">
        <v>41174</v>
      </c>
      <c r="D275" s="88">
        <f t="shared" si="13"/>
        <v>7</v>
      </c>
      <c r="E275" s="88" t="str">
        <f t="shared" si="12"/>
        <v>SÁBADO</v>
      </c>
      <c r="F275" s="86"/>
      <c r="G275" s="86"/>
    </row>
    <row r="276" spans="3:7" ht="12.75">
      <c r="C276" s="91">
        <v>41175</v>
      </c>
      <c r="D276" s="86">
        <f t="shared" si="13"/>
        <v>1</v>
      </c>
      <c r="E276" s="86" t="str">
        <f t="shared" si="12"/>
        <v>DOMINGO</v>
      </c>
      <c r="F276" s="86"/>
      <c r="G276" s="86"/>
    </row>
    <row r="277" spans="1:43" s="28" customFormat="1" ht="12.75">
      <c r="A277" s="26"/>
      <c r="B277" s="26"/>
      <c r="C277" s="92">
        <v>41176</v>
      </c>
      <c r="D277" s="84">
        <f t="shared" si="13"/>
        <v>2</v>
      </c>
      <c r="E277" s="84" t="str">
        <f t="shared" si="12"/>
        <v>SEGUNDA</v>
      </c>
      <c r="F277" s="84"/>
      <c r="G277" s="84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</row>
    <row r="278" spans="1:43" s="28" customFormat="1" ht="12.75">
      <c r="A278" s="26"/>
      <c r="B278" s="26"/>
      <c r="C278" s="92">
        <v>41177</v>
      </c>
      <c r="D278" s="84">
        <f t="shared" si="13"/>
        <v>3</v>
      </c>
      <c r="E278" s="84" t="str">
        <f t="shared" si="12"/>
        <v>TERÇA</v>
      </c>
      <c r="F278" s="84"/>
      <c r="G278" s="84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</row>
    <row r="279" spans="3:7" ht="12.75">
      <c r="C279" s="90">
        <v>41178</v>
      </c>
      <c r="D279" s="88">
        <f t="shared" si="13"/>
        <v>4</v>
      </c>
      <c r="E279" s="88" t="str">
        <f t="shared" si="12"/>
        <v>QUARTA</v>
      </c>
      <c r="F279" s="88"/>
      <c r="G279" s="88"/>
    </row>
    <row r="280" spans="3:7" ht="12.75">
      <c r="C280" s="90">
        <v>41179</v>
      </c>
      <c r="D280" s="88">
        <f t="shared" si="13"/>
        <v>5</v>
      </c>
      <c r="E280" s="88" t="str">
        <f t="shared" si="12"/>
        <v>QUINTA</v>
      </c>
      <c r="F280" s="88"/>
      <c r="G280" s="88"/>
    </row>
    <row r="281" spans="3:7" ht="12.75">
      <c r="C281" s="91">
        <v>41180</v>
      </c>
      <c r="D281" s="86">
        <f t="shared" si="13"/>
        <v>6</v>
      </c>
      <c r="E281" s="86" t="str">
        <f t="shared" si="12"/>
        <v>SEXTA</v>
      </c>
      <c r="F281" s="86"/>
      <c r="G281" s="86"/>
    </row>
    <row r="282" spans="3:7" ht="12.75">
      <c r="C282" s="91">
        <v>41181</v>
      </c>
      <c r="D282" s="88">
        <f t="shared" si="13"/>
        <v>7</v>
      </c>
      <c r="E282" s="88" t="str">
        <f t="shared" si="12"/>
        <v>SÁBADO</v>
      </c>
      <c r="F282" s="86"/>
      <c r="G282" s="86"/>
    </row>
    <row r="283" spans="3:7" ht="12.75">
      <c r="C283" s="91">
        <v>41182</v>
      </c>
      <c r="D283" s="86">
        <f t="shared" si="13"/>
        <v>1</v>
      </c>
      <c r="E283" s="86" t="str">
        <f t="shared" si="12"/>
        <v>DOMINGO</v>
      </c>
      <c r="F283" s="86"/>
      <c r="G283" s="86"/>
    </row>
    <row r="284" spans="3:7" ht="23.25">
      <c r="C284" s="267" t="s">
        <v>103</v>
      </c>
      <c r="D284" s="268"/>
      <c r="E284" s="268"/>
      <c r="F284" s="268"/>
      <c r="G284" s="269"/>
    </row>
    <row r="285" spans="1:43" s="28" customFormat="1" ht="12.75">
      <c r="A285" s="26"/>
      <c r="B285" s="26"/>
      <c r="C285" s="92">
        <v>41183</v>
      </c>
      <c r="D285" s="84">
        <f t="shared" si="13"/>
        <v>2</v>
      </c>
      <c r="E285" s="84" t="str">
        <f aca="true" t="shared" si="14" ref="E285:E315">VLOOKUP($D285,$M$5:$N$11,2,FALSE)</f>
        <v>SEGUNDA</v>
      </c>
      <c r="F285" s="84"/>
      <c r="G285" s="84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</row>
    <row r="286" spans="1:43" s="28" customFormat="1" ht="12.75">
      <c r="A286" s="26"/>
      <c r="B286" s="26"/>
      <c r="C286" s="92">
        <v>41184</v>
      </c>
      <c r="D286" s="84">
        <f t="shared" si="13"/>
        <v>3</v>
      </c>
      <c r="E286" s="84" t="str">
        <f t="shared" si="14"/>
        <v>TERÇA</v>
      </c>
      <c r="F286" s="84"/>
      <c r="G286" s="84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</row>
    <row r="287" spans="3:7" ht="12.75">
      <c r="C287" s="92">
        <v>41185</v>
      </c>
      <c r="D287" s="88">
        <f t="shared" si="13"/>
        <v>4</v>
      </c>
      <c r="E287" s="88" t="str">
        <f t="shared" si="14"/>
        <v>QUARTA</v>
      </c>
      <c r="F287" s="88"/>
      <c r="G287" s="88"/>
    </row>
    <row r="288" spans="3:7" ht="12.75">
      <c r="C288" s="92">
        <v>41186</v>
      </c>
      <c r="D288" s="88">
        <f t="shared" si="13"/>
        <v>5</v>
      </c>
      <c r="E288" s="88" t="str">
        <f t="shared" si="14"/>
        <v>QUINTA</v>
      </c>
      <c r="F288" s="88"/>
      <c r="G288" s="88"/>
    </row>
    <row r="289" spans="3:7" ht="12.75">
      <c r="C289" s="91">
        <v>41187</v>
      </c>
      <c r="D289" s="88">
        <f t="shared" si="13"/>
        <v>6</v>
      </c>
      <c r="E289" s="86" t="str">
        <f t="shared" si="14"/>
        <v>SEXTA</v>
      </c>
      <c r="F289" s="86"/>
      <c r="G289" s="86"/>
    </row>
    <row r="290" spans="3:7" ht="12.75">
      <c r="C290" s="91">
        <v>41188</v>
      </c>
      <c r="D290" s="88">
        <f t="shared" si="13"/>
        <v>7</v>
      </c>
      <c r="E290" s="88" t="str">
        <f t="shared" si="14"/>
        <v>SÁBADO</v>
      </c>
      <c r="F290" s="85"/>
      <c r="G290" s="85"/>
    </row>
    <row r="291" spans="3:7" ht="12.75">
      <c r="C291" s="91">
        <v>41189</v>
      </c>
      <c r="D291" s="86">
        <f t="shared" si="13"/>
        <v>1</v>
      </c>
      <c r="E291" s="86" t="str">
        <f t="shared" si="14"/>
        <v>DOMINGO</v>
      </c>
      <c r="F291" s="86"/>
      <c r="G291" s="86"/>
    </row>
    <row r="292" spans="1:43" s="28" customFormat="1" ht="12.75">
      <c r="A292" s="26"/>
      <c r="B292" s="26"/>
      <c r="C292" s="92">
        <v>41190</v>
      </c>
      <c r="D292" s="84">
        <f t="shared" si="13"/>
        <v>2</v>
      </c>
      <c r="E292" s="84" t="str">
        <f t="shared" si="14"/>
        <v>SEGUNDA</v>
      </c>
      <c r="F292" s="84"/>
      <c r="G292" s="84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</row>
    <row r="293" spans="1:43" s="28" customFormat="1" ht="12.75">
      <c r="A293" s="26"/>
      <c r="B293" s="26"/>
      <c r="C293" s="92">
        <v>41191</v>
      </c>
      <c r="D293" s="84">
        <f t="shared" si="13"/>
        <v>3</v>
      </c>
      <c r="E293" s="84" t="str">
        <f t="shared" si="14"/>
        <v>TERÇA</v>
      </c>
      <c r="F293" s="84"/>
      <c r="G293" s="84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</row>
    <row r="294" spans="1:43" s="28" customFormat="1" ht="12.75">
      <c r="A294" s="26"/>
      <c r="B294" s="26"/>
      <c r="C294" s="92">
        <v>41192</v>
      </c>
      <c r="D294" s="84">
        <f t="shared" si="13"/>
        <v>4</v>
      </c>
      <c r="E294" s="84" t="str">
        <f t="shared" si="14"/>
        <v>QUARTA</v>
      </c>
      <c r="F294" s="84"/>
      <c r="G294" s="84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</row>
    <row r="295" spans="3:7" ht="12.75">
      <c r="C295" s="97">
        <v>41193</v>
      </c>
      <c r="D295" s="98">
        <f t="shared" si="13"/>
        <v>5</v>
      </c>
      <c r="E295" s="98" t="str">
        <f t="shared" si="14"/>
        <v>QUINTA</v>
      </c>
      <c r="F295" s="87" t="s">
        <v>101</v>
      </c>
      <c r="G295" s="98"/>
    </row>
    <row r="296" spans="3:10" ht="12.75">
      <c r="C296" s="97">
        <v>41194</v>
      </c>
      <c r="D296" s="100">
        <f t="shared" si="13"/>
        <v>6</v>
      </c>
      <c r="E296" s="100" t="str">
        <f t="shared" si="14"/>
        <v>SEXTA</v>
      </c>
      <c r="F296" s="100" t="s">
        <v>83</v>
      </c>
      <c r="G296" s="100" t="s">
        <v>104</v>
      </c>
      <c r="J296" s="108"/>
    </row>
    <row r="297" spans="3:7" ht="12.75">
      <c r="C297" s="91">
        <v>41195</v>
      </c>
      <c r="D297" s="88">
        <f t="shared" si="13"/>
        <v>7</v>
      </c>
      <c r="E297" s="88" t="str">
        <f t="shared" si="14"/>
        <v>SÁBADO</v>
      </c>
      <c r="F297" s="86"/>
      <c r="G297" s="86"/>
    </row>
    <row r="298" spans="3:7" ht="12.75">
      <c r="C298" s="91">
        <v>41196</v>
      </c>
      <c r="D298" s="86">
        <f t="shared" si="13"/>
        <v>1</v>
      </c>
      <c r="E298" s="86" t="str">
        <f t="shared" si="14"/>
        <v>DOMINGO</v>
      </c>
      <c r="F298" s="86"/>
      <c r="G298" s="86"/>
    </row>
    <row r="299" spans="1:43" s="28" customFormat="1" ht="12.75">
      <c r="A299" s="26"/>
      <c r="B299" s="26"/>
      <c r="C299" s="92">
        <v>41197</v>
      </c>
      <c r="D299" s="84">
        <f t="shared" si="13"/>
        <v>2</v>
      </c>
      <c r="E299" s="84" t="str">
        <f t="shared" si="14"/>
        <v>SEGUNDA</v>
      </c>
      <c r="F299" s="84"/>
      <c r="G299" s="84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</row>
    <row r="300" spans="1:43" s="28" customFormat="1" ht="12.75">
      <c r="A300" s="26"/>
      <c r="B300" s="26"/>
      <c r="C300" s="95">
        <v>41198</v>
      </c>
      <c r="D300" s="82">
        <f t="shared" si="13"/>
        <v>3</v>
      </c>
      <c r="E300" s="82" t="str">
        <f t="shared" si="14"/>
        <v>TERÇA</v>
      </c>
      <c r="F300" s="263" t="s">
        <v>79</v>
      </c>
      <c r="G300" s="264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</row>
    <row r="301" spans="1:43" s="28" customFormat="1" ht="12.75">
      <c r="A301" s="26"/>
      <c r="B301" s="26"/>
      <c r="C301" s="95">
        <v>41199</v>
      </c>
      <c r="D301" s="82">
        <f t="shared" si="13"/>
        <v>4</v>
      </c>
      <c r="E301" s="82" t="str">
        <f t="shared" si="14"/>
        <v>QUARTA</v>
      </c>
      <c r="F301" s="263" t="s">
        <v>79</v>
      </c>
      <c r="G301" s="264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</row>
    <row r="302" spans="1:43" s="28" customFormat="1" ht="12.75">
      <c r="A302" s="26"/>
      <c r="B302" s="26"/>
      <c r="C302" s="92">
        <v>41200</v>
      </c>
      <c r="D302" s="84">
        <f t="shared" si="13"/>
        <v>5</v>
      </c>
      <c r="E302" s="84" t="str">
        <f t="shared" si="14"/>
        <v>QUINTA</v>
      </c>
      <c r="F302" s="83"/>
      <c r="G302" s="84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</row>
    <row r="303" spans="1:43" s="28" customFormat="1" ht="12.75">
      <c r="A303" s="26"/>
      <c r="B303" s="26"/>
      <c r="C303" s="91">
        <v>41201</v>
      </c>
      <c r="D303" s="84">
        <f t="shared" si="13"/>
        <v>6</v>
      </c>
      <c r="E303" s="86" t="str">
        <f t="shared" si="14"/>
        <v>SEXTA</v>
      </c>
      <c r="F303" s="85"/>
      <c r="G303" s="8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</row>
    <row r="304" spans="3:7" ht="12.75">
      <c r="C304" s="91">
        <v>41202</v>
      </c>
      <c r="D304" s="88">
        <f t="shared" si="13"/>
        <v>7</v>
      </c>
      <c r="E304" s="88" t="str">
        <f t="shared" si="14"/>
        <v>SÁBADO</v>
      </c>
      <c r="F304" s="86"/>
      <c r="G304" s="86"/>
    </row>
    <row r="305" spans="3:7" ht="12.75">
      <c r="C305" s="91">
        <v>41203</v>
      </c>
      <c r="D305" s="86">
        <f t="shared" si="13"/>
        <v>1</v>
      </c>
      <c r="E305" s="86" t="str">
        <f t="shared" si="14"/>
        <v>DOMINGO</v>
      </c>
      <c r="F305" s="86"/>
      <c r="G305" s="86"/>
    </row>
    <row r="306" spans="1:43" s="28" customFormat="1" ht="12.75">
      <c r="A306" s="26"/>
      <c r="B306" s="26"/>
      <c r="C306" s="92">
        <v>41204</v>
      </c>
      <c r="D306" s="84">
        <f t="shared" si="13"/>
        <v>2</v>
      </c>
      <c r="E306" s="84" t="str">
        <f t="shared" si="14"/>
        <v>SEGUNDA</v>
      </c>
      <c r="F306" s="84"/>
      <c r="G306" s="84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</row>
    <row r="307" spans="1:43" s="28" customFormat="1" ht="12.75">
      <c r="A307" s="26"/>
      <c r="B307" s="26"/>
      <c r="C307" s="92">
        <v>41205</v>
      </c>
      <c r="D307" s="84">
        <f t="shared" si="13"/>
        <v>3</v>
      </c>
      <c r="E307" s="84" t="str">
        <f t="shared" si="14"/>
        <v>TERÇA</v>
      </c>
      <c r="F307" s="84"/>
      <c r="G307" s="84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</row>
    <row r="308" spans="1:43" s="28" customFormat="1" ht="12.75">
      <c r="A308" s="26"/>
      <c r="B308" s="26"/>
      <c r="C308" s="92">
        <v>41206</v>
      </c>
      <c r="D308" s="84">
        <f t="shared" si="13"/>
        <v>4</v>
      </c>
      <c r="E308" s="84" t="str">
        <f t="shared" si="14"/>
        <v>QUARTA</v>
      </c>
      <c r="F308" s="84"/>
      <c r="G308" s="84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</row>
    <row r="309" spans="1:43" s="28" customFormat="1" ht="12.75">
      <c r="A309" s="26"/>
      <c r="B309" s="26"/>
      <c r="C309" s="92">
        <v>41207</v>
      </c>
      <c r="D309" s="84">
        <f t="shared" si="13"/>
        <v>5</v>
      </c>
      <c r="E309" s="84" t="str">
        <f t="shared" si="14"/>
        <v>QUINTA</v>
      </c>
      <c r="F309" s="84"/>
      <c r="G309" s="84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</row>
    <row r="310" spans="3:7" ht="12.75">
      <c r="C310" s="91">
        <v>41208</v>
      </c>
      <c r="D310" s="88">
        <f t="shared" si="13"/>
        <v>6</v>
      </c>
      <c r="E310" s="86" t="str">
        <f t="shared" si="14"/>
        <v>SEXTA</v>
      </c>
      <c r="F310" s="86"/>
      <c r="G310" s="86"/>
    </row>
    <row r="311" spans="3:7" ht="12.75">
      <c r="C311" s="91">
        <v>41209</v>
      </c>
      <c r="D311" s="88">
        <f t="shared" si="13"/>
        <v>7</v>
      </c>
      <c r="E311" s="88" t="str">
        <f t="shared" si="14"/>
        <v>SÁBADO</v>
      </c>
      <c r="F311" s="86"/>
      <c r="G311" s="86"/>
    </row>
    <row r="312" spans="3:7" ht="12.75">
      <c r="C312" s="91">
        <v>41210</v>
      </c>
      <c r="D312" s="86">
        <f t="shared" si="13"/>
        <v>1</v>
      </c>
      <c r="E312" s="86" t="str">
        <f t="shared" si="14"/>
        <v>DOMINGO</v>
      </c>
      <c r="F312" s="86"/>
      <c r="G312" s="85"/>
    </row>
    <row r="313" spans="1:43" s="28" customFormat="1" ht="12.75">
      <c r="A313" s="26"/>
      <c r="B313" s="26"/>
      <c r="C313" s="92">
        <v>41211</v>
      </c>
      <c r="D313" s="84">
        <f t="shared" si="13"/>
        <v>2</v>
      </c>
      <c r="E313" s="84" t="str">
        <f t="shared" si="14"/>
        <v>SEGUNDA</v>
      </c>
      <c r="F313" s="84"/>
      <c r="G313" s="84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</row>
    <row r="314" spans="1:43" s="28" customFormat="1" ht="12.75">
      <c r="A314" s="26"/>
      <c r="B314" s="26"/>
      <c r="C314" s="92">
        <v>41212</v>
      </c>
      <c r="D314" s="84">
        <f t="shared" si="13"/>
        <v>3</v>
      </c>
      <c r="E314" s="84" t="str">
        <f t="shared" si="14"/>
        <v>TERÇA</v>
      </c>
      <c r="F314" s="84"/>
      <c r="G314" s="84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</row>
    <row r="315" spans="1:43" s="28" customFormat="1" ht="12.75">
      <c r="A315" s="26"/>
      <c r="B315" s="26"/>
      <c r="C315" s="92">
        <v>41213</v>
      </c>
      <c r="D315" s="84">
        <f t="shared" si="13"/>
        <v>4</v>
      </c>
      <c r="E315" s="84" t="str">
        <f t="shared" si="14"/>
        <v>QUARTA</v>
      </c>
      <c r="F315" s="84"/>
      <c r="G315" s="84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</row>
    <row r="316" spans="3:7" ht="23.25">
      <c r="C316" s="267" t="s">
        <v>105</v>
      </c>
      <c r="D316" s="268"/>
      <c r="E316" s="268"/>
      <c r="F316" s="268"/>
      <c r="G316" s="269"/>
    </row>
    <row r="317" spans="3:7" ht="12.75">
      <c r="C317" s="97">
        <v>41214</v>
      </c>
      <c r="D317" s="98">
        <f t="shared" si="13"/>
        <v>5</v>
      </c>
      <c r="E317" s="98" t="str">
        <f aca="true" t="shared" si="15" ref="E317:E346">VLOOKUP($D317,$M$5:$N$11,2,FALSE)</f>
        <v>QUINTA</v>
      </c>
      <c r="F317" s="87" t="s">
        <v>101</v>
      </c>
      <c r="G317" s="98"/>
    </row>
    <row r="318" spans="3:7" ht="12.75">
      <c r="C318" s="97">
        <v>41215</v>
      </c>
      <c r="D318" s="100">
        <f t="shared" si="13"/>
        <v>6</v>
      </c>
      <c r="E318" s="100" t="str">
        <f t="shared" si="15"/>
        <v>SEXTA</v>
      </c>
      <c r="F318" s="100" t="s">
        <v>83</v>
      </c>
      <c r="G318" s="100" t="s">
        <v>106</v>
      </c>
    </row>
    <row r="319" spans="3:7" ht="12.75">
      <c r="C319" s="91">
        <v>41216</v>
      </c>
      <c r="D319" s="88">
        <f t="shared" si="13"/>
        <v>7</v>
      </c>
      <c r="E319" s="88" t="str">
        <f t="shared" si="15"/>
        <v>SÁBADO</v>
      </c>
      <c r="F319" s="86"/>
      <c r="G319" s="86"/>
    </row>
    <row r="320" spans="3:7" ht="12.75">
      <c r="C320" s="91">
        <v>41217</v>
      </c>
      <c r="D320" s="86">
        <f t="shared" si="13"/>
        <v>1</v>
      </c>
      <c r="E320" s="86" t="str">
        <f t="shared" si="15"/>
        <v>DOMINGO</v>
      </c>
      <c r="F320" s="86"/>
      <c r="G320" s="85"/>
    </row>
    <row r="321" spans="1:43" s="28" customFormat="1" ht="12.75">
      <c r="A321" s="26"/>
      <c r="B321" s="26"/>
      <c r="C321" s="92">
        <v>41218</v>
      </c>
      <c r="D321" s="84">
        <f t="shared" si="13"/>
        <v>2</v>
      </c>
      <c r="E321" s="84" t="str">
        <f t="shared" si="15"/>
        <v>SEGUNDA</v>
      </c>
      <c r="F321" s="84"/>
      <c r="G321" s="84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</row>
    <row r="322" spans="1:43" s="28" customFormat="1" ht="12.75">
      <c r="A322" s="26"/>
      <c r="B322" s="26"/>
      <c r="C322" s="92">
        <v>41219</v>
      </c>
      <c r="D322" s="84">
        <f t="shared" si="13"/>
        <v>3</v>
      </c>
      <c r="E322" s="84" t="str">
        <f t="shared" si="15"/>
        <v>TERÇA</v>
      </c>
      <c r="F322" s="84"/>
      <c r="G322" s="84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</row>
    <row r="323" spans="3:7" ht="12.75">
      <c r="C323" s="90">
        <v>41220</v>
      </c>
      <c r="D323" s="88">
        <f t="shared" si="13"/>
        <v>4</v>
      </c>
      <c r="E323" s="88" t="str">
        <f t="shared" si="15"/>
        <v>QUARTA</v>
      </c>
      <c r="F323" s="88"/>
      <c r="G323" s="88"/>
    </row>
    <row r="324" spans="1:43" s="28" customFormat="1" ht="12.75">
      <c r="A324" s="26"/>
      <c r="B324" s="26"/>
      <c r="C324" s="90">
        <v>41221</v>
      </c>
      <c r="D324" s="84">
        <f t="shared" si="13"/>
        <v>5</v>
      </c>
      <c r="E324" s="84" t="str">
        <f t="shared" si="15"/>
        <v>QUINTA</v>
      </c>
      <c r="F324" s="83"/>
      <c r="G324" s="84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</row>
    <row r="325" spans="1:43" s="28" customFormat="1" ht="12.75">
      <c r="A325" s="26"/>
      <c r="B325" s="26"/>
      <c r="C325" s="91">
        <v>41222</v>
      </c>
      <c r="D325" s="84">
        <f t="shared" si="13"/>
        <v>6</v>
      </c>
      <c r="E325" s="86" t="str">
        <f t="shared" si="15"/>
        <v>SEXTA</v>
      </c>
      <c r="F325" s="85"/>
      <c r="G325" s="8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</row>
    <row r="326" spans="3:7" ht="12.75">
      <c r="C326" s="91">
        <v>41223</v>
      </c>
      <c r="D326" s="88">
        <f t="shared" si="13"/>
        <v>7</v>
      </c>
      <c r="E326" s="88" t="str">
        <f t="shared" si="15"/>
        <v>SÁBADO</v>
      </c>
      <c r="F326" s="85"/>
      <c r="G326" s="85"/>
    </row>
    <row r="327" spans="3:7" ht="12.75">
      <c r="C327" s="91">
        <v>41224</v>
      </c>
      <c r="D327" s="86">
        <f t="shared" si="13"/>
        <v>1</v>
      </c>
      <c r="E327" s="86" t="str">
        <f t="shared" si="15"/>
        <v>DOMINGO</v>
      </c>
      <c r="F327" s="86"/>
      <c r="G327" s="85"/>
    </row>
    <row r="328" spans="1:43" s="28" customFormat="1" ht="12.75">
      <c r="A328" s="26"/>
      <c r="B328" s="26"/>
      <c r="C328" s="92">
        <v>41225</v>
      </c>
      <c r="D328" s="84">
        <f t="shared" si="13"/>
        <v>2</v>
      </c>
      <c r="E328" s="84" t="str">
        <f t="shared" si="15"/>
        <v>SEGUNDA</v>
      </c>
      <c r="F328" s="84"/>
      <c r="G328" s="84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</row>
    <row r="329" spans="1:43" s="28" customFormat="1" ht="12.75">
      <c r="A329" s="26"/>
      <c r="B329" s="26"/>
      <c r="C329" s="92">
        <v>41226</v>
      </c>
      <c r="D329" s="84">
        <f t="shared" si="13"/>
        <v>3</v>
      </c>
      <c r="E329" s="84" t="str">
        <f t="shared" si="15"/>
        <v>TERÇA</v>
      </c>
      <c r="F329" s="84"/>
      <c r="G329" s="84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</row>
    <row r="330" spans="3:7" ht="12.75">
      <c r="C330" s="97">
        <v>41227</v>
      </c>
      <c r="D330" s="98">
        <f t="shared" si="13"/>
        <v>4</v>
      </c>
      <c r="E330" s="98" t="str">
        <f t="shared" si="15"/>
        <v>QUARTA</v>
      </c>
      <c r="F330" s="87" t="s">
        <v>88</v>
      </c>
      <c r="G330" s="98"/>
    </row>
    <row r="331" spans="3:7" ht="12.75">
      <c r="C331" s="97">
        <v>41228</v>
      </c>
      <c r="D331" s="100">
        <f t="shared" si="13"/>
        <v>5</v>
      </c>
      <c r="E331" s="100" t="str">
        <f t="shared" si="15"/>
        <v>QUINTA</v>
      </c>
      <c r="F331" s="100" t="s">
        <v>83</v>
      </c>
      <c r="G331" s="100" t="s">
        <v>107</v>
      </c>
    </row>
    <row r="332" spans="3:7" ht="12.75">
      <c r="C332" s="91">
        <v>41229</v>
      </c>
      <c r="D332" s="86">
        <f t="shared" si="13"/>
        <v>6</v>
      </c>
      <c r="E332" s="86" t="str">
        <f t="shared" si="15"/>
        <v>SEXTA</v>
      </c>
      <c r="F332" s="86"/>
      <c r="G332" s="86"/>
    </row>
    <row r="333" spans="3:7" ht="12.75">
      <c r="C333" s="91">
        <v>41230</v>
      </c>
      <c r="D333" s="88">
        <f t="shared" si="13"/>
        <v>7</v>
      </c>
      <c r="E333" s="88" t="str">
        <f t="shared" si="15"/>
        <v>SÁBADO</v>
      </c>
      <c r="F333" s="86"/>
      <c r="G333" s="86"/>
    </row>
    <row r="334" spans="3:7" ht="12.75">
      <c r="C334" s="91">
        <v>41231</v>
      </c>
      <c r="D334" s="86">
        <f aca="true" t="shared" si="16" ref="D334:D378">WEEKDAY(C334)</f>
        <v>1</v>
      </c>
      <c r="E334" s="86" t="str">
        <f t="shared" si="15"/>
        <v>DOMINGO</v>
      </c>
      <c r="F334" s="86"/>
      <c r="G334" s="86"/>
    </row>
    <row r="335" spans="1:43" s="28" customFormat="1" ht="12.75">
      <c r="A335" s="26"/>
      <c r="B335" s="26"/>
      <c r="C335" s="97">
        <v>41232</v>
      </c>
      <c r="D335" s="98">
        <f t="shared" si="16"/>
        <v>2</v>
      </c>
      <c r="E335" s="98" t="str">
        <f t="shared" si="15"/>
        <v>SEGUNDA</v>
      </c>
      <c r="F335" s="274" t="s">
        <v>88</v>
      </c>
      <c r="G335" s="275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</row>
    <row r="336" spans="1:43" s="28" customFormat="1" ht="12.75">
      <c r="A336" s="26"/>
      <c r="B336" s="26"/>
      <c r="C336" s="97">
        <v>41233</v>
      </c>
      <c r="D336" s="98">
        <f t="shared" si="16"/>
        <v>3</v>
      </c>
      <c r="E336" s="98" t="str">
        <f t="shared" si="15"/>
        <v>TERÇA</v>
      </c>
      <c r="F336" s="274" t="s">
        <v>108</v>
      </c>
      <c r="G336" s="275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</row>
    <row r="337" spans="3:7" ht="12.75">
      <c r="C337" s="90">
        <v>41234</v>
      </c>
      <c r="D337" s="88">
        <f t="shared" si="16"/>
        <v>4</v>
      </c>
      <c r="E337" s="88" t="str">
        <f t="shared" si="15"/>
        <v>QUARTA</v>
      </c>
      <c r="F337" s="106"/>
      <c r="G337" s="106"/>
    </row>
    <row r="338" spans="3:7" ht="12.75">
      <c r="C338" s="90">
        <v>41235</v>
      </c>
      <c r="D338" s="88">
        <f t="shared" si="16"/>
        <v>5</v>
      </c>
      <c r="E338" s="88" t="str">
        <f t="shared" si="15"/>
        <v>QUINTA</v>
      </c>
      <c r="F338" s="88"/>
      <c r="G338" s="88"/>
    </row>
    <row r="339" spans="3:7" ht="12.75">
      <c r="C339" s="91">
        <v>41236</v>
      </c>
      <c r="D339" s="88">
        <f t="shared" si="16"/>
        <v>6</v>
      </c>
      <c r="E339" s="86" t="str">
        <f t="shared" si="15"/>
        <v>SEXTA</v>
      </c>
      <c r="F339" s="86"/>
      <c r="G339" s="86"/>
    </row>
    <row r="340" spans="3:7" ht="12.75">
      <c r="C340" s="91">
        <v>41237</v>
      </c>
      <c r="D340" s="88">
        <f t="shared" si="16"/>
        <v>7</v>
      </c>
      <c r="E340" s="88" t="str">
        <f t="shared" si="15"/>
        <v>SÁBADO</v>
      </c>
      <c r="F340" s="86"/>
      <c r="G340" s="86"/>
    </row>
    <row r="341" spans="3:7" ht="12.75">
      <c r="C341" s="91">
        <v>41238</v>
      </c>
      <c r="D341" s="86">
        <f t="shared" si="16"/>
        <v>1</v>
      </c>
      <c r="E341" s="86" t="str">
        <f t="shared" si="15"/>
        <v>DOMINGO</v>
      </c>
      <c r="F341" s="86"/>
      <c r="G341" s="86"/>
    </row>
    <row r="342" spans="1:43" s="28" customFormat="1" ht="12.75">
      <c r="A342" s="26"/>
      <c r="B342" s="26"/>
      <c r="C342" s="92">
        <v>41239</v>
      </c>
      <c r="D342" s="84">
        <f t="shared" si="16"/>
        <v>2</v>
      </c>
      <c r="E342" s="84" t="str">
        <f t="shared" si="15"/>
        <v>SEGUNDA</v>
      </c>
      <c r="F342" s="84"/>
      <c r="G342" s="84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</row>
    <row r="343" spans="1:43" s="28" customFormat="1" ht="12.75">
      <c r="A343" s="26"/>
      <c r="B343" s="26"/>
      <c r="C343" s="95">
        <v>41240</v>
      </c>
      <c r="D343" s="82">
        <f t="shared" si="16"/>
        <v>3</v>
      </c>
      <c r="E343" s="82" t="str">
        <f t="shared" si="15"/>
        <v>TERÇA</v>
      </c>
      <c r="F343" s="263" t="s">
        <v>79</v>
      </c>
      <c r="G343" s="264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</row>
    <row r="344" spans="3:7" ht="12.75">
      <c r="C344" s="95">
        <v>41241</v>
      </c>
      <c r="D344" s="82">
        <f t="shared" si="16"/>
        <v>4</v>
      </c>
      <c r="E344" s="82" t="str">
        <f t="shared" si="15"/>
        <v>QUARTA</v>
      </c>
      <c r="F344" s="263" t="s">
        <v>79</v>
      </c>
      <c r="G344" s="264"/>
    </row>
    <row r="345" spans="3:7" ht="12.75">
      <c r="C345" s="90">
        <v>41242</v>
      </c>
      <c r="D345" s="88">
        <f t="shared" si="16"/>
        <v>5</v>
      </c>
      <c r="E345" s="88" t="str">
        <f t="shared" si="15"/>
        <v>QUINTA</v>
      </c>
      <c r="F345" s="88"/>
      <c r="G345" s="88"/>
    </row>
    <row r="346" spans="3:7" ht="12.75">
      <c r="C346" s="91">
        <v>41243</v>
      </c>
      <c r="D346" s="86">
        <f t="shared" si="16"/>
        <v>6</v>
      </c>
      <c r="E346" s="86" t="str">
        <f t="shared" si="15"/>
        <v>SEXTA</v>
      </c>
      <c r="F346" s="86"/>
      <c r="G346" s="86"/>
    </row>
    <row r="347" spans="3:7" ht="23.25">
      <c r="C347" s="267" t="s">
        <v>109</v>
      </c>
      <c r="D347" s="268"/>
      <c r="E347" s="268"/>
      <c r="F347" s="268"/>
      <c r="G347" s="269"/>
    </row>
    <row r="348" spans="3:7" ht="12.75">
      <c r="C348" s="91">
        <v>41244</v>
      </c>
      <c r="D348" s="88">
        <f t="shared" si="16"/>
        <v>7</v>
      </c>
      <c r="E348" s="88" t="str">
        <f aca="true" t="shared" si="17" ref="E348:E378">VLOOKUP($D348,$M$5:$N$11,2,FALSE)</f>
        <v>SÁBADO</v>
      </c>
      <c r="F348" s="85"/>
      <c r="G348" s="85"/>
    </row>
    <row r="349" spans="3:7" ht="12.75">
      <c r="C349" s="91">
        <v>41245</v>
      </c>
      <c r="D349" s="86">
        <f t="shared" si="16"/>
        <v>1</v>
      </c>
      <c r="E349" s="86" t="str">
        <f t="shared" si="17"/>
        <v>DOMINGO</v>
      </c>
      <c r="F349" s="86"/>
      <c r="G349" s="86"/>
    </row>
    <row r="350" spans="1:43" s="28" customFormat="1" ht="12.75">
      <c r="A350" s="26"/>
      <c r="B350" s="26"/>
      <c r="C350" s="92">
        <v>41246</v>
      </c>
      <c r="D350" s="84">
        <f t="shared" si="16"/>
        <v>2</v>
      </c>
      <c r="E350" s="84" t="str">
        <f t="shared" si="17"/>
        <v>SEGUNDA</v>
      </c>
      <c r="F350" s="84"/>
      <c r="G350" s="84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</row>
    <row r="351" spans="1:43" s="28" customFormat="1" ht="12.75">
      <c r="A351" s="26"/>
      <c r="B351" s="26"/>
      <c r="C351" s="92">
        <v>41247</v>
      </c>
      <c r="D351" s="84">
        <f t="shared" si="16"/>
        <v>3</v>
      </c>
      <c r="E351" s="84" t="str">
        <f t="shared" si="17"/>
        <v>TERÇA</v>
      </c>
      <c r="F351" s="84"/>
      <c r="G351" s="84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</row>
    <row r="352" spans="3:7" ht="12.75">
      <c r="C352" s="90">
        <v>41248</v>
      </c>
      <c r="D352" s="88">
        <f t="shared" si="16"/>
        <v>4</v>
      </c>
      <c r="E352" s="88" t="str">
        <f t="shared" si="17"/>
        <v>QUARTA</v>
      </c>
      <c r="F352" s="88"/>
      <c r="G352" s="88"/>
    </row>
    <row r="353" spans="1:43" s="28" customFormat="1" ht="12.75">
      <c r="A353" s="26"/>
      <c r="B353" s="26"/>
      <c r="C353" s="90">
        <v>41249</v>
      </c>
      <c r="D353" s="84">
        <f t="shared" si="16"/>
        <v>5</v>
      </c>
      <c r="E353" s="84" t="str">
        <f t="shared" si="17"/>
        <v>QUINTA</v>
      </c>
      <c r="F353" s="83"/>
      <c r="G353" s="84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</row>
    <row r="354" spans="1:43" s="28" customFormat="1" ht="12.75">
      <c r="A354" s="26"/>
      <c r="B354" s="26"/>
      <c r="C354" s="91">
        <v>41250</v>
      </c>
      <c r="D354" s="86">
        <f t="shared" si="16"/>
        <v>6</v>
      </c>
      <c r="E354" s="86" t="str">
        <f t="shared" si="17"/>
        <v>SEXTA</v>
      </c>
      <c r="F354" s="85"/>
      <c r="G354" s="8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</row>
    <row r="355" spans="3:7" ht="12.75">
      <c r="C355" s="91">
        <v>41251</v>
      </c>
      <c r="D355" s="88">
        <f t="shared" si="16"/>
        <v>7</v>
      </c>
      <c r="E355" s="88" t="str">
        <f t="shared" si="17"/>
        <v>SÁBADO</v>
      </c>
      <c r="F355" s="86"/>
      <c r="G355" s="86"/>
    </row>
    <row r="356" spans="3:7" ht="12.75">
      <c r="C356" s="91">
        <v>41252</v>
      </c>
      <c r="D356" s="86">
        <f t="shared" si="16"/>
        <v>1</v>
      </c>
      <c r="E356" s="86" t="str">
        <f t="shared" si="17"/>
        <v>DOMINGO</v>
      </c>
      <c r="F356" s="86"/>
      <c r="G356" s="85"/>
    </row>
    <row r="357" spans="1:43" s="28" customFormat="1" ht="12.75">
      <c r="A357" s="26"/>
      <c r="B357" s="26"/>
      <c r="C357" s="92">
        <v>41253</v>
      </c>
      <c r="D357" s="84">
        <f t="shared" si="16"/>
        <v>2</v>
      </c>
      <c r="E357" s="84" t="str">
        <f t="shared" si="17"/>
        <v>SEGUNDA</v>
      </c>
      <c r="F357" s="84"/>
      <c r="G357" s="84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</row>
    <row r="358" spans="1:43" s="28" customFormat="1" ht="12.75">
      <c r="A358" s="26"/>
      <c r="B358" s="26"/>
      <c r="C358" s="95">
        <v>41254</v>
      </c>
      <c r="D358" s="82">
        <f t="shared" si="16"/>
        <v>3</v>
      </c>
      <c r="E358" s="82" t="str">
        <f t="shared" si="17"/>
        <v>TERÇA</v>
      </c>
      <c r="F358" s="263" t="s">
        <v>79</v>
      </c>
      <c r="G358" s="264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</row>
    <row r="359" spans="3:7" ht="12.75">
      <c r="C359" s="95">
        <v>41255</v>
      </c>
      <c r="D359" s="82">
        <f t="shared" si="16"/>
        <v>4</v>
      </c>
      <c r="E359" s="82" t="str">
        <f t="shared" si="17"/>
        <v>QUARTA</v>
      </c>
      <c r="F359" s="263" t="s">
        <v>79</v>
      </c>
      <c r="G359" s="264"/>
    </row>
    <row r="360" spans="3:7" ht="12.75">
      <c r="C360" s="90">
        <v>41256</v>
      </c>
      <c r="D360" s="88">
        <f t="shared" si="16"/>
        <v>5</v>
      </c>
      <c r="E360" s="88" t="str">
        <f t="shared" si="17"/>
        <v>QUINTA</v>
      </c>
      <c r="F360" s="88"/>
      <c r="G360" s="88"/>
    </row>
    <row r="361" spans="3:7" ht="12.75">
      <c r="C361" s="91">
        <v>41257</v>
      </c>
      <c r="D361" s="86">
        <f t="shared" si="16"/>
        <v>6</v>
      </c>
      <c r="E361" s="86" t="str">
        <f t="shared" si="17"/>
        <v>SEXTA</v>
      </c>
      <c r="F361" s="86"/>
      <c r="G361" s="86"/>
    </row>
    <row r="362" spans="3:7" ht="12.75">
      <c r="C362" s="91">
        <v>41258</v>
      </c>
      <c r="D362" s="88">
        <f t="shared" si="16"/>
        <v>7</v>
      </c>
      <c r="E362" s="88" t="str">
        <f t="shared" si="17"/>
        <v>SÁBADO</v>
      </c>
      <c r="F362" s="86"/>
      <c r="G362" s="86"/>
    </row>
    <row r="363" spans="3:7" ht="12.75">
      <c r="C363" s="91">
        <v>41259</v>
      </c>
      <c r="D363" s="86">
        <f t="shared" si="16"/>
        <v>1</v>
      </c>
      <c r="E363" s="86" t="str">
        <f t="shared" si="17"/>
        <v>DOMINGO</v>
      </c>
      <c r="F363" s="86"/>
      <c r="G363" s="86"/>
    </row>
    <row r="364" spans="1:43" s="28" customFormat="1" ht="12.75">
      <c r="A364" s="26"/>
      <c r="B364" s="26"/>
      <c r="C364" s="92">
        <v>41260</v>
      </c>
      <c r="D364" s="84">
        <f t="shared" si="16"/>
        <v>2</v>
      </c>
      <c r="E364" s="84" t="str">
        <f t="shared" si="17"/>
        <v>SEGUNDA</v>
      </c>
      <c r="F364" s="70"/>
      <c r="G364" s="84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</row>
    <row r="365" spans="1:43" s="28" customFormat="1" ht="12.75">
      <c r="A365" s="26"/>
      <c r="B365" s="26"/>
      <c r="C365" s="92">
        <v>41261</v>
      </c>
      <c r="D365" s="84">
        <f t="shared" si="16"/>
        <v>3</v>
      </c>
      <c r="E365" s="84" t="str">
        <f t="shared" si="17"/>
        <v>TERÇA</v>
      </c>
      <c r="F365" s="109"/>
      <c r="G365" s="84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</row>
    <row r="366" spans="1:43" s="28" customFormat="1" ht="12.75">
      <c r="A366" s="26"/>
      <c r="B366" s="26"/>
      <c r="C366" s="92">
        <v>41262</v>
      </c>
      <c r="D366" s="84">
        <f t="shared" si="16"/>
        <v>4</v>
      </c>
      <c r="E366" s="84" t="str">
        <f t="shared" si="17"/>
        <v>QUARTA</v>
      </c>
      <c r="F366" s="109"/>
      <c r="G366" s="84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</row>
    <row r="367" spans="1:43" s="28" customFormat="1" ht="12.75">
      <c r="A367" s="26"/>
      <c r="B367" s="26"/>
      <c r="C367" s="92">
        <v>41263</v>
      </c>
      <c r="D367" s="96">
        <f t="shared" si="16"/>
        <v>5</v>
      </c>
      <c r="E367" s="83" t="str">
        <f t="shared" si="17"/>
        <v>QUINTA</v>
      </c>
      <c r="F367" s="109"/>
      <c r="G367" s="9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</row>
    <row r="368" spans="3:7" ht="12.75">
      <c r="C368" s="97">
        <v>41264</v>
      </c>
      <c r="D368" s="100">
        <f t="shared" si="16"/>
        <v>6</v>
      </c>
      <c r="E368" s="100" t="str">
        <f t="shared" si="17"/>
        <v>SEXTA</v>
      </c>
      <c r="F368" s="261" t="s">
        <v>60</v>
      </c>
      <c r="G368" s="100"/>
    </row>
    <row r="369" spans="3:7" ht="12.75">
      <c r="C369" s="97">
        <v>41265</v>
      </c>
      <c r="D369" s="100">
        <f t="shared" si="16"/>
        <v>7</v>
      </c>
      <c r="E369" s="100" t="str">
        <f t="shared" si="17"/>
        <v>SÁBADO</v>
      </c>
      <c r="F369" s="262"/>
      <c r="G369" s="100"/>
    </row>
    <row r="370" spans="3:7" ht="12.75">
      <c r="C370" s="97">
        <v>41266</v>
      </c>
      <c r="D370" s="100">
        <f t="shared" si="16"/>
        <v>1</v>
      </c>
      <c r="E370" s="100" t="str">
        <f t="shared" si="17"/>
        <v>DOMINGO</v>
      </c>
      <c r="F370" s="262"/>
      <c r="G370" s="100"/>
    </row>
    <row r="371" spans="3:7" ht="12.75">
      <c r="C371" s="97">
        <v>41267</v>
      </c>
      <c r="D371" s="100">
        <f t="shared" si="16"/>
        <v>2</v>
      </c>
      <c r="E371" s="100" t="str">
        <f t="shared" si="17"/>
        <v>SEGUNDA</v>
      </c>
      <c r="F371" s="262"/>
      <c r="G371" s="100"/>
    </row>
    <row r="372" spans="3:7" ht="12.75">
      <c r="C372" s="97">
        <v>41268</v>
      </c>
      <c r="D372" s="100">
        <f t="shared" si="16"/>
        <v>3</v>
      </c>
      <c r="E372" s="100" t="str">
        <f t="shared" si="17"/>
        <v>TERÇA</v>
      </c>
      <c r="F372" s="262"/>
      <c r="G372" s="100"/>
    </row>
    <row r="373" spans="3:7" ht="12.75">
      <c r="C373" s="97">
        <v>41269</v>
      </c>
      <c r="D373" s="100">
        <f t="shared" si="16"/>
        <v>4</v>
      </c>
      <c r="E373" s="100" t="str">
        <f t="shared" si="17"/>
        <v>QUARTA</v>
      </c>
      <c r="F373" s="262"/>
      <c r="G373" s="100"/>
    </row>
    <row r="374" spans="3:7" ht="12.75">
      <c r="C374" s="97">
        <v>41270</v>
      </c>
      <c r="D374" s="100">
        <f t="shared" si="16"/>
        <v>5</v>
      </c>
      <c r="E374" s="100" t="str">
        <f t="shared" si="17"/>
        <v>QUINTA</v>
      </c>
      <c r="F374" s="262"/>
      <c r="G374" s="100"/>
    </row>
    <row r="375" spans="3:7" ht="12.75">
      <c r="C375" s="97">
        <v>41271</v>
      </c>
      <c r="D375" s="100">
        <f t="shared" si="16"/>
        <v>6</v>
      </c>
      <c r="E375" s="100" t="str">
        <f t="shared" si="17"/>
        <v>SEXTA</v>
      </c>
      <c r="F375" s="262"/>
      <c r="G375" s="100"/>
    </row>
    <row r="376" spans="3:7" ht="12.75">
      <c r="C376" s="97">
        <v>41272</v>
      </c>
      <c r="D376" s="100">
        <f t="shared" si="16"/>
        <v>7</v>
      </c>
      <c r="E376" s="100" t="str">
        <f t="shared" si="17"/>
        <v>SÁBADO</v>
      </c>
      <c r="F376" s="262"/>
      <c r="G376" s="100"/>
    </row>
    <row r="377" spans="3:7" ht="12.75">
      <c r="C377" s="97">
        <v>41273</v>
      </c>
      <c r="D377" s="100">
        <f t="shared" si="16"/>
        <v>1</v>
      </c>
      <c r="E377" s="100" t="str">
        <f t="shared" si="17"/>
        <v>DOMINGO</v>
      </c>
      <c r="F377" s="262"/>
      <c r="G377" s="100"/>
    </row>
    <row r="378" spans="3:7" ht="12.75">
      <c r="C378" s="97">
        <v>41274</v>
      </c>
      <c r="D378" s="100">
        <f t="shared" si="16"/>
        <v>2</v>
      </c>
      <c r="E378" s="100" t="str">
        <f t="shared" si="17"/>
        <v>SEGUNDA</v>
      </c>
      <c r="F378" s="270"/>
      <c r="G378" s="100"/>
    </row>
    <row r="379" spans="3:7" ht="23.25">
      <c r="C379" s="271" t="s">
        <v>110</v>
      </c>
      <c r="D379" s="272"/>
      <c r="E379" s="272"/>
      <c r="F379" s="272"/>
      <c r="G379" s="273"/>
    </row>
    <row r="380" spans="3:7" ht="12.75">
      <c r="C380" s="64">
        <v>41275</v>
      </c>
      <c r="D380" s="65">
        <f>WEEKDAY(C380)</f>
        <v>3</v>
      </c>
      <c r="E380" s="66" t="str">
        <f aca="true" t="shared" si="18" ref="E380:E410">VLOOKUP($D380,$M$5:$N$11,2,FALSE)</f>
        <v>TERÇA</v>
      </c>
      <c r="F380" s="261" t="s">
        <v>60</v>
      </c>
      <c r="G380" s="67"/>
    </row>
    <row r="381" spans="3:7" ht="12.75">
      <c r="C381" s="64">
        <v>41276</v>
      </c>
      <c r="D381" s="65">
        <f aca="true" t="shared" si="19" ref="D381:D410">WEEKDAY(C381)</f>
        <v>4</v>
      </c>
      <c r="E381" s="66" t="str">
        <f t="shared" si="18"/>
        <v>QUARTA</v>
      </c>
      <c r="F381" s="262"/>
      <c r="G381" s="67"/>
    </row>
    <row r="382" spans="3:7" ht="12.75">
      <c r="C382" s="64">
        <v>41277</v>
      </c>
      <c r="D382" s="65">
        <f t="shared" si="19"/>
        <v>5</v>
      </c>
      <c r="E382" s="66" t="str">
        <f t="shared" si="18"/>
        <v>QUINTA</v>
      </c>
      <c r="F382" s="262"/>
      <c r="G382" s="67"/>
    </row>
    <row r="383" spans="3:7" ht="12.75">
      <c r="C383" s="64">
        <v>41278</v>
      </c>
      <c r="D383" s="65">
        <f t="shared" si="19"/>
        <v>6</v>
      </c>
      <c r="E383" s="66" t="str">
        <f t="shared" si="18"/>
        <v>SEXTA</v>
      </c>
      <c r="F383" s="262"/>
      <c r="G383" s="67"/>
    </row>
    <row r="384" spans="3:7" ht="12.75">
      <c r="C384" s="64">
        <v>41279</v>
      </c>
      <c r="D384" s="65">
        <f t="shared" si="19"/>
        <v>7</v>
      </c>
      <c r="E384" s="66" t="str">
        <f t="shared" si="18"/>
        <v>SÁBADO</v>
      </c>
      <c r="F384" s="262"/>
      <c r="G384" s="67"/>
    </row>
    <row r="385" spans="3:7" ht="12.75">
      <c r="C385" s="64">
        <v>41280</v>
      </c>
      <c r="D385" s="65">
        <f t="shared" si="19"/>
        <v>1</v>
      </c>
      <c r="E385" s="66" t="str">
        <f t="shared" si="18"/>
        <v>DOMINGO</v>
      </c>
      <c r="F385" s="262"/>
      <c r="G385" s="67"/>
    </row>
    <row r="386" spans="3:7" ht="12.75">
      <c r="C386" s="69">
        <v>41281</v>
      </c>
      <c r="D386" s="70">
        <f t="shared" si="19"/>
        <v>2</v>
      </c>
      <c r="E386" s="71" t="str">
        <f t="shared" si="18"/>
        <v>SEGUNDA</v>
      </c>
      <c r="F386" s="109"/>
      <c r="G386" s="73"/>
    </row>
    <row r="387" spans="3:7" ht="12.75">
      <c r="C387" s="69">
        <v>41282</v>
      </c>
      <c r="D387" s="70">
        <f t="shared" si="19"/>
        <v>3</v>
      </c>
      <c r="E387" s="71" t="str">
        <f t="shared" si="18"/>
        <v>TERÇA</v>
      </c>
      <c r="F387" s="109"/>
      <c r="G387" s="73"/>
    </row>
    <row r="388" spans="3:7" ht="12.75">
      <c r="C388" s="69">
        <v>41283</v>
      </c>
      <c r="D388" s="70">
        <f t="shared" si="19"/>
        <v>4</v>
      </c>
      <c r="E388" s="71" t="str">
        <f t="shared" si="18"/>
        <v>QUARTA</v>
      </c>
      <c r="F388" s="72"/>
      <c r="G388" s="73"/>
    </row>
    <row r="389" spans="3:7" ht="12.75">
      <c r="C389" s="69">
        <v>41284</v>
      </c>
      <c r="D389" s="74">
        <f t="shared" si="19"/>
        <v>5</v>
      </c>
      <c r="E389" s="75" t="str">
        <f t="shared" si="18"/>
        <v>QUINTA</v>
      </c>
      <c r="F389" s="74"/>
      <c r="G389" s="76"/>
    </row>
    <row r="390" spans="3:7" ht="12.75">
      <c r="C390" s="77">
        <v>41285</v>
      </c>
      <c r="D390" s="78">
        <f t="shared" si="19"/>
        <v>6</v>
      </c>
      <c r="E390" s="79" t="str">
        <f t="shared" si="18"/>
        <v>SEXTA</v>
      </c>
      <c r="F390" s="78"/>
      <c r="G390" s="80"/>
    </row>
    <row r="391" spans="3:7" ht="12.75">
      <c r="C391" s="77">
        <v>41286</v>
      </c>
      <c r="D391" s="74">
        <f t="shared" si="19"/>
        <v>7</v>
      </c>
      <c r="E391" s="75" t="str">
        <f t="shared" si="18"/>
        <v>SÁBADO</v>
      </c>
      <c r="F391" s="78"/>
      <c r="G391" s="79"/>
    </row>
    <row r="392" spans="3:7" ht="12.75">
      <c r="C392" s="77">
        <v>41287</v>
      </c>
      <c r="D392" s="78">
        <f t="shared" si="19"/>
        <v>1</v>
      </c>
      <c r="E392" s="79" t="str">
        <f t="shared" si="18"/>
        <v>DOMINGO</v>
      </c>
      <c r="F392" s="78"/>
      <c r="G392" s="80"/>
    </row>
    <row r="393" spans="1:43" s="28" customFormat="1" ht="12.75">
      <c r="A393" s="26"/>
      <c r="B393" s="26"/>
      <c r="C393" s="69">
        <v>41288</v>
      </c>
      <c r="D393" s="70">
        <f t="shared" si="19"/>
        <v>2</v>
      </c>
      <c r="E393" s="71" t="str">
        <f t="shared" si="18"/>
        <v>SEGUNDA</v>
      </c>
      <c r="F393" s="70"/>
      <c r="G393" s="73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</row>
    <row r="394" spans="1:43" s="28" customFormat="1" ht="12.75">
      <c r="A394" s="26"/>
      <c r="B394" s="26"/>
      <c r="C394" s="81">
        <v>41289</v>
      </c>
      <c r="D394" s="110">
        <f t="shared" si="19"/>
        <v>3</v>
      </c>
      <c r="E394" s="111" t="str">
        <f t="shared" si="18"/>
        <v>TERÇA</v>
      </c>
      <c r="F394" s="263" t="s">
        <v>79</v>
      </c>
      <c r="G394" s="264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</row>
    <row r="395" spans="3:7" ht="12.75">
      <c r="C395" s="81">
        <v>41290</v>
      </c>
      <c r="D395" s="110">
        <f t="shared" si="19"/>
        <v>4</v>
      </c>
      <c r="E395" s="111" t="str">
        <f t="shared" si="18"/>
        <v>QUARTA</v>
      </c>
      <c r="F395" s="263" t="s">
        <v>79</v>
      </c>
      <c r="G395" s="264"/>
    </row>
    <row r="396" spans="3:7" ht="12.75">
      <c r="C396" s="69">
        <v>41291</v>
      </c>
      <c r="D396" s="88">
        <f t="shared" si="19"/>
        <v>5</v>
      </c>
      <c r="E396" s="88" t="str">
        <f t="shared" si="18"/>
        <v>QUINTA</v>
      </c>
      <c r="F396" s="88"/>
      <c r="G396" s="88"/>
    </row>
    <row r="397" spans="3:7" ht="12.75">
      <c r="C397" s="77">
        <v>41292</v>
      </c>
      <c r="D397" s="86">
        <f t="shared" si="19"/>
        <v>6</v>
      </c>
      <c r="E397" s="86" t="str">
        <f t="shared" si="18"/>
        <v>SEXTA</v>
      </c>
      <c r="F397" s="85"/>
      <c r="G397" s="85"/>
    </row>
    <row r="398" spans="3:7" ht="12.75">
      <c r="C398" s="77">
        <v>41293</v>
      </c>
      <c r="D398" s="83">
        <f t="shared" si="19"/>
        <v>7</v>
      </c>
      <c r="E398" s="83" t="str">
        <f t="shared" si="18"/>
        <v>SÁBADO</v>
      </c>
      <c r="F398" s="86"/>
      <c r="G398" s="85"/>
    </row>
    <row r="399" spans="3:7" ht="12.75">
      <c r="C399" s="77">
        <v>41294</v>
      </c>
      <c r="D399" s="85">
        <f t="shared" si="19"/>
        <v>1</v>
      </c>
      <c r="E399" s="85" t="str">
        <f t="shared" si="18"/>
        <v>DOMINGO</v>
      </c>
      <c r="F399" s="85"/>
      <c r="G399" s="85"/>
    </row>
    <row r="400" spans="1:43" s="113" customFormat="1" ht="12.75">
      <c r="A400" s="26"/>
      <c r="B400" s="26"/>
      <c r="C400" s="112">
        <v>41295</v>
      </c>
      <c r="D400" s="88">
        <f t="shared" si="19"/>
        <v>2</v>
      </c>
      <c r="E400" s="88" t="str">
        <f t="shared" si="18"/>
        <v>SEGUNDA</v>
      </c>
      <c r="F400" s="88"/>
      <c r="G400" s="89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</row>
    <row r="401" spans="1:43" s="113" customFormat="1" ht="12.75">
      <c r="A401" s="26"/>
      <c r="B401" s="26"/>
      <c r="C401" s="112">
        <v>41296</v>
      </c>
      <c r="D401" s="88">
        <f t="shared" si="19"/>
        <v>3</v>
      </c>
      <c r="E401" s="88" t="str">
        <f t="shared" si="18"/>
        <v>TERÇA</v>
      </c>
      <c r="F401" s="88"/>
      <c r="G401" s="88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</row>
    <row r="402" spans="3:7" ht="12.75">
      <c r="C402" s="69">
        <v>41297</v>
      </c>
      <c r="D402" s="84">
        <f t="shared" si="19"/>
        <v>4</v>
      </c>
      <c r="E402" s="84" t="str">
        <f t="shared" si="18"/>
        <v>QUARTA</v>
      </c>
      <c r="F402" s="84"/>
      <c r="G402" s="84"/>
    </row>
    <row r="403" spans="3:7" ht="12.75">
      <c r="C403" s="64">
        <v>41298</v>
      </c>
      <c r="D403" s="87">
        <f t="shared" si="19"/>
        <v>5</v>
      </c>
      <c r="E403" s="87" t="str">
        <f t="shared" si="18"/>
        <v>QUINTA</v>
      </c>
      <c r="F403" s="265" t="s">
        <v>80</v>
      </c>
      <c r="G403" s="266"/>
    </row>
    <row r="404" spans="3:7" ht="12.75">
      <c r="C404" s="64">
        <v>41299</v>
      </c>
      <c r="D404" s="87">
        <f t="shared" si="19"/>
        <v>6</v>
      </c>
      <c r="E404" s="87" t="str">
        <f t="shared" si="18"/>
        <v>SEXTA</v>
      </c>
      <c r="F404" s="265" t="s">
        <v>81</v>
      </c>
      <c r="G404" s="266"/>
    </row>
    <row r="405" spans="3:7" ht="12.75">
      <c r="C405" s="77">
        <v>41300</v>
      </c>
      <c r="D405" s="88">
        <f t="shared" si="19"/>
        <v>7</v>
      </c>
      <c r="E405" s="88" t="str">
        <f t="shared" si="18"/>
        <v>SÁBADO</v>
      </c>
      <c r="F405" s="85"/>
      <c r="G405" s="85"/>
    </row>
    <row r="406" spans="3:7" ht="12.75">
      <c r="C406" s="77">
        <v>41301</v>
      </c>
      <c r="D406" s="86">
        <f t="shared" si="19"/>
        <v>1</v>
      </c>
      <c r="E406" s="86" t="str">
        <f t="shared" si="18"/>
        <v>DOMINGO</v>
      </c>
      <c r="F406" s="85"/>
      <c r="G406" s="85"/>
    </row>
    <row r="407" spans="3:7" ht="12.75">
      <c r="C407" s="69">
        <v>41302</v>
      </c>
      <c r="D407" s="84">
        <f t="shared" si="19"/>
        <v>2</v>
      </c>
      <c r="E407" s="84" t="str">
        <f t="shared" si="18"/>
        <v>SEGUNDA</v>
      </c>
      <c r="F407" s="84"/>
      <c r="G407" s="83"/>
    </row>
    <row r="408" spans="3:7" ht="12.75">
      <c r="C408" s="69">
        <v>41303</v>
      </c>
      <c r="D408" s="84">
        <f t="shared" si="19"/>
        <v>3</v>
      </c>
      <c r="E408" s="84" t="str">
        <f t="shared" si="18"/>
        <v>TERÇA</v>
      </c>
      <c r="F408" s="84"/>
      <c r="G408" s="84"/>
    </row>
    <row r="409" spans="3:7" ht="12.75">
      <c r="C409" s="69">
        <v>41304</v>
      </c>
      <c r="D409" s="84">
        <f t="shared" si="19"/>
        <v>4</v>
      </c>
      <c r="E409" s="84" t="str">
        <f t="shared" si="18"/>
        <v>QUARTA</v>
      </c>
      <c r="F409" s="84"/>
      <c r="G409" s="84"/>
    </row>
    <row r="410" spans="3:7" ht="12.75">
      <c r="C410" s="69">
        <v>41305</v>
      </c>
      <c r="D410" s="88">
        <f t="shared" si="19"/>
        <v>5</v>
      </c>
      <c r="E410" s="88" t="str">
        <f t="shared" si="18"/>
        <v>QUINTA</v>
      </c>
      <c r="F410" s="88"/>
      <c r="G410" s="88"/>
    </row>
  </sheetData>
  <sheetProtection/>
  <mergeCells count="61">
    <mergeCell ref="C33:G33"/>
    <mergeCell ref="F47:G47"/>
    <mergeCell ref="C1:G1"/>
    <mergeCell ref="F2:F9"/>
    <mergeCell ref="F18:G18"/>
    <mergeCell ref="F19:G19"/>
    <mergeCell ref="F25:G25"/>
    <mergeCell ref="F26:G26"/>
    <mergeCell ref="F48:G48"/>
    <mergeCell ref="F53:F55"/>
    <mergeCell ref="C63:G63"/>
    <mergeCell ref="F76:G76"/>
    <mergeCell ref="F77:G77"/>
    <mergeCell ref="C95:G95"/>
    <mergeCell ref="F100:G100"/>
    <mergeCell ref="F101:G101"/>
    <mergeCell ref="F102:G102"/>
    <mergeCell ref="F103:G103"/>
    <mergeCell ref="F112:G112"/>
    <mergeCell ref="F113:G113"/>
    <mergeCell ref="F115:G115"/>
    <mergeCell ref="F116:G116"/>
    <mergeCell ref="F125:G125"/>
    <mergeCell ref="C126:G126"/>
    <mergeCell ref="F127:G127"/>
    <mergeCell ref="F141:G141"/>
    <mergeCell ref="F142:G142"/>
    <mergeCell ref="C158:G158"/>
    <mergeCell ref="F164:G164"/>
    <mergeCell ref="F165:G165"/>
    <mergeCell ref="F177:G177"/>
    <mergeCell ref="F178:G178"/>
    <mergeCell ref="C189:G189"/>
    <mergeCell ref="F198:G198"/>
    <mergeCell ref="F206:G206"/>
    <mergeCell ref="F207:G207"/>
    <mergeCell ref="C221:G221"/>
    <mergeCell ref="F235:G235"/>
    <mergeCell ref="F236:G236"/>
    <mergeCell ref="F245:G245"/>
    <mergeCell ref="C253:G253"/>
    <mergeCell ref="F271:G271"/>
    <mergeCell ref="F272:G272"/>
    <mergeCell ref="C284:G284"/>
    <mergeCell ref="C379:G379"/>
    <mergeCell ref="F300:G300"/>
    <mergeCell ref="F301:G301"/>
    <mergeCell ref="C316:G316"/>
    <mergeCell ref="F335:G335"/>
    <mergeCell ref="F336:G336"/>
    <mergeCell ref="F343:G343"/>
    <mergeCell ref="F380:F385"/>
    <mergeCell ref="F394:G394"/>
    <mergeCell ref="F395:G395"/>
    <mergeCell ref="F403:G403"/>
    <mergeCell ref="F404:G404"/>
    <mergeCell ref="F344:G344"/>
    <mergeCell ref="C347:G347"/>
    <mergeCell ref="F358:G358"/>
    <mergeCell ref="F359:G359"/>
    <mergeCell ref="F368:F378"/>
  </mergeCells>
  <conditionalFormatting sqref="E2:E32 E34:E61 E96:E125 E127:E157 E159:E188 E190:E220 E222:E252 E254:E283 E285:E315 E317:E346 E348:E378 E64:E94 D411:D65536">
    <cfRule type="cellIs" priority="27" dxfId="4" operator="equal">
      <formula>"DOMINGO"</formula>
    </cfRule>
    <cfRule type="cellIs" priority="28" dxfId="3" operator="equal">
      <formula>"SÁBADO"</formula>
    </cfRule>
  </conditionalFormatting>
  <conditionalFormatting sqref="G59:G60 G2:G17 G44:G46 G34:G42 G128:G138 G22:G24 G96:G99 G27:G32 G64:G75 G104:G111 G147:G157 G159:G163 G190:G197 G222:G234 G254:G270 G285:G299 G317:G334 G348:G357 G56:G57 G117:G124 G140 G166:G169 G171:G176 G52 G54 F411:F65536 G20 G49:G50 G78:G94 G114 G143:G144 G179:G188 G201:G205 G237:G252 G273:G283 G302:G315 G360:G378 G338:G342 G208:G220 G345:G346 G400:G402 G405:G410 G396:G398">
    <cfRule type="cellIs" priority="16" dxfId="2" operator="equal" stopIfTrue="1">
      <formula>"DATA DISPONÍVEL"</formula>
    </cfRule>
    <cfRule type="cellIs" priority="17" dxfId="1" operator="equal" stopIfTrue="1">
      <formula>$L$14</formula>
    </cfRule>
    <cfRule type="cellIs" priority="18" dxfId="0" operator="equal" stopIfTrue="1">
      <formula>$L$13</formula>
    </cfRule>
    <cfRule type="cellIs" priority="19" dxfId="4" operator="equal" stopIfTrue="1">
      <formula>$L$12</formula>
    </cfRule>
    <cfRule type="cellIs" priority="20" dxfId="12" operator="equal" stopIfTrue="1">
      <formula>$L$11</formula>
    </cfRule>
    <cfRule type="cellIs" priority="21" dxfId="13" operator="equal" stopIfTrue="1">
      <formula>$L$10</formula>
    </cfRule>
    <cfRule type="cellIs" priority="22" dxfId="14" operator="equal" stopIfTrue="1">
      <formula>$L$9</formula>
    </cfRule>
    <cfRule type="cellIs" priority="23" dxfId="15" operator="equal" stopIfTrue="1">
      <formula>$L$8</formula>
    </cfRule>
    <cfRule type="cellIs" priority="24" dxfId="16" operator="equal" stopIfTrue="1">
      <formula>$L$7</formula>
    </cfRule>
    <cfRule type="cellIs" priority="25" dxfId="17" operator="equal" stopIfTrue="1">
      <formula>$L$6</formula>
    </cfRule>
    <cfRule type="cellIs" priority="26" dxfId="18" operator="equal" stopIfTrue="1">
      <formula>$L$5</formula>
    </cfRule>
  </conditionalFormatting>
  <conditionalFormatting sqref="E62">
    <cfRule type="cellIs" priority="14" dxfId="4" operator="equal">
      <formula>"DOMINGO"</formula>
    </cfRule>
    <cfRule type="cellIs" priority="15" dxfId="3" operator="equal">
      <formula>"SÁBADO"</formula>
    </cfRule>
  </conditionalFormatting>
  <conditionalFormatting sqref="E380:E410">
    <cfRule type="cellIs" priority="12" dxfId="4" operator="equal">
      <formula>"DOMINGO"</formula>
    </cfRule>
    <cfRule type="cellIs" priority="13" dxfId="3" operator="equal">
      <formula>"SÁBADO"</formula>
    </cfRule>
  </conditionalFormatting>
  <conditionalFormatting sqref="G380:G393">
    <cfRule type="cellIs" priority="1" dxfId="2" operator="equal" stopIfTrue="1">
      <formula>"DATA DISPONÍVEL"</formula>
    </cfRule>
    <cfRule type="cellIs" priority="2" dxfId="1" operator="equal" stopIfTrue="1">
      <formula>$L$14</formula>
    </cfRule>
    <cfRule type="cellIs" priority="3" dxfId="0" operator="equal" stopIfTrue="1">
      <formula>$L$13</formula>
    </cfRule>
    <cfRule type="cellIs" priority="4" dxfId="4" operator="equal" stopIfTrue="1">
      <formula>$L$12</formula>
    </cfRule>
    <cfRule type="cellIs" priority="5" dxfId="12" operator="equal" stopIfTrue="1">
      <formula>$L$11</formula>
    </cfRule>
    <cfRule type="cellIs" priority="6" dxfId="13" operator="equal" stopIfTrue="1">
      <formula>$L$10</formula>
    </cfRule>
    <cfRule type="cellIs" priority="7" dxfId="14" operator="equal" stopIfTrue="1">
      <formula>$L$9</formula>
    </cfRule>
    <cfRule type="cellIs" priority="8" dxfId="15" operator="equal" stopIfTrue="1">
      <formula>$L$8</formula>
    </cfRule>
    <cfRule type="cellIs" priority="9" dxfId="16" operator="equal" stopIfTrue="1">
      <formula>$L$7</formula>
    </cfRule>
    <cfRule type="cellIs" priority="10" dxfId="17" operator="equal" stopIfTrue="1">
      <formula>$L$6</formula>
    </cfRule>
    <cfRule type="cellIs" priority="11" dxfId="18" operator="equal" stopIfTrue="1">
      <formula>$L$5</formula>
    </cfRule>
  </conditionalFormatting>
  <printOptions/>
  <pageMargins left="0.787401575" right="0.787401575" top="0.984251969" bottom="0.984251969" header="0.492125985" footer="0.49212598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1:H11"/>
  <sheetViews>
    <sheetView zoomScalePageLayoutView="0" workbookViewId="0" topLeftCell="A1">
      <selection activeCell="I15" sqref="A1:IV16384"/>
    </sheetView>
  </sheetViews>
  <sheetFormatPr defaultColWidth="9.140625" defaultRowHeight="12.75"/>
  <cols>
    <col min="1" max="1" width="9.140625" style="1" customWidth="1"/>
  </cols>
  <sheetData>
    <row r="11" spans="4:8" ht="23.25">
      <c r="D11" s="18" t="s">
        <v>15</v>
      </c>
      <c r="E11" s="18"/>
      <c r="F11" s="18"/>
      <c r="G11" s="18"/>
      <c r="H11" s="18"/>
    </row>
  </sheetData>
  <sheetProtection/>
  <printOptions/>
  <pageMargins left="0.787401575" right="0.787401575" top="0.984251969" bottom="0.984251969" header="0.492125985" footer="0.49212598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1:H11"/>
  <sheetViews>
    <sheetView zoomScalePageLayoutView="0" workbookViewId="0" topLeftCell="A1">
      <selection activeCell="I11" sqref="A1:IV16384"/>
    </sheetView>
  </sheetViews>
  <sheetFormatPr defaultColWidth="9.140625" defaultRowHeight="12.75"/>
  <cols>
    <col min="1" max="1" width="9.140625" style="1" customWidth="1"/>
  </cols>
  <sheetData>
    <row r="11" spans="4:8" ht="23.25">
      <c r="D11" s="18" t="s">
        <v>15</v>
      </c>
      <c r="E11" s="18"/>
      <c r="F11" s="18"/>
      <c r="G11" s="18"/>
      <c r="H11" s="18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SINDIPESA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Batista Pinheiro Dominici</dc:creator>
  <cp:keywords/>
  <dc:description/>
  <cp:lastModifiedBy>JB</cp:lastModifiedBy>
  <cp:lastPrinted>2006-10-16T18:53:15Z</cp:lastPrinted>
  <dcterms:created xsi:type="dcterms:W3CDTF">2005-01-05T19:41:56Z</dcterms:created>
  <dcterms:modified xsi:type="dcterms:W3CDTF">2012-10-26T17:21:05Z</dcterms:modified>
  <cp:category/>
  <cp:version/>
  <cp:contentType/>
  <cp:contentStatus/>
</cp:coreProperties>
</file>